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<sst xmlns="http://schemas.openxmlformats.org/spreadsheetml/2006/main" count="133" uniqueCount="124">
  <si>
    <t>N</t>
  </si>
  <si>
    <t>Община</t>
  </si>
  <si>
    <t>Площ (дка)</t>
  </si>
  <si>
    <t>Наименование на проекта</t>
  </si>
  <si>
    <t>Договор/ Обществена поръчка за избор на изпълнител</t>
  </si>
  <si>
    <t> 3</t>
  </si>
  <si>
    <t xml:space="preserve"> София ,  с. Долни Богров </t>
  </si>
  <si>
    <t xml:space="preserve">„Закриване и рекултивация на депо за битови отпадъци- село Долни Богров”  </t>
  </si>
  <si>
    <t>8585/ 17.07.12г.; 9215/29.05.2013г.</t>
  </si>
  <si>
    <t>Раковски</t>
  </si>
  <si>
    <t>„Проект за закриване  и рекултивация на общинско депо за неопасни отпадъци на гр. Раковски, обхващащо имот № 758001 от землището на гр. Раковски с ЕКТТЕ 62075, община Раковски, област Пловдив”</t>
  </si>
  <si>
    <t>8592/ 18.07.12г.</t>
  </si>
  <si>
    <t>Калояново</t>
  </si>
  <si>
    <t>„Проект за закриване  и рекултивация на Общински депо за неопасни отпадъци на с. Калояново, обхващащо имоти №№ 008012 и 002008 от землището на с. Калояново с ЕКТТЕ 35523, община Калояново, област Пловдив”</t>
  </si>
  <si>
    <t>8611/09.08.2012г.</t>
  </si>
  <si>
    <t>Долни Чифлик</t>
  </si>
  <si>
    <t>„План за закриване и рекултивация на общинско депо за неопасни отпадъци, гр. Долни чифлик”</t>
  </si>
  <si>
    <t>8815/15.03.2013г.</t>
  </si>
  <si>
    <t>Каспичан</t>
  </si>
  <si>
    <t>"Закриване и рекултивация на депо за битови отпадъци в с. Каспичан"</t>
  </si>
  <si>
    <t>9298/08.10.2013г.</t>
  </si>
  <si>
    <t>Елхово</t>
  </si>
  <si>
    <t>Закриване и рекултивация на депо за БО гр. Елхово</t>
  </si>
  <si>
    <t>9303/17.10.2013г.</t>
  </si>
  <si>
    <t>Самуил</t>
  </si>
  <si>
    <t>"Рекултивация на общинско депо, община Самуил"</t>
  </si>
  <si>
    <t>9250/29.07.2013г.</t>
  </si>
  <si>
    <t>Разград</t>
  </si>
  <si>
    <t>В процес на съгласуване на тръжна документация</t>
  </si>
  <si>
    <t>Цар Калоян</t>
  </si>
  <si>
    <t>"Рекултивация на общинско депо, Цар Калоян"</t>
  </si>
  <si>
    <t>Сухиндол</t>
  </si>
  <si>
    <t>Рекултивация на старо сметище, гр. Сухиндол, община Сухиндол</t>
  </si>
  <si>
    <t>Кубрат</t>
  </si>
  <si>
    <t>"Рекултивация на същeствуващо общинско депо в община Кубрат"</t>
  </si>
  <si>
    <t>9257/05.08.2013г.</t>
  </si>
  <si>
    <t>Угърчин</t>
  </si>
  <si>
    <t>"Закриване и рекултивация на съществуващото депо за ТБО на община Угърчин"</t>
  </si>
  <si>
    <t>9268/20.08.2013г.</t>
  </si>
  <si>
    <t>Брезово</t>
  </si>
  <si>
    <t>"Закриване и рекултивация на депо за  неопасни отпадъци на гр. Брезово, обхващащо части от имоти № 000120, 000345 и 000338 от землището на гр. Брезово с ЕКТТЕ 06361, община Брезово"</t>
  </si>
  <si>
    <t>Хитрино</t>
  </si>
  <si>
    <t>Борово</t>
  </si>
  <si>
    <t>"Закриване и рекултивация на общинско депо за неопасни отпадъци в гр. Борово"</t>
  </si>
  <si>
    <t>Костинброд</t>
  </si>
  <si>
    <t>"Работен проект за техническа и биологична рекултивация на общинско депо за битови отпадъци, община Костинброд"</t>
  </si>
  <si>
    <t>Белица</t>
  </si>
  <si>
    <t>Затваряне и рекултивация на старо депо за ТБО-Белица</t>
  </si>
  <si>
    <t xml:space="preserve">Актуализация на РП </t>
  </si>
  <si>
    <t>Банско</t>
  </si>
  <si>
    <t>Затваряне и рекултивация на старо депо за ТБО-Банско</t>
  </si>
  <si>
    <t>Симеоновград</t>
  </si>
  <si>
    <t>Рекултивация на общ. Сметище за неопасни отпадъци</t>
  </si>
  <si>
    <t>Павел Баня</t>
  </si>
  <si>
    <t>Закриване на старо депо за ТБО гр. Павел Баня</t>
  </si>
  <si>
    <t>Козлодуй</t>
  </si>
  <si>
    <t>Котел</t>
  </si>
  <si>
    <t>Рекултивация на същ. общинско депо за ТБО</t>
  </si>
  <si>
    <t>Кнежа</t>
  </si>
  <si>
    <t>Закриване и рекултивация на депо за ТБО гр. Кнежа</t>
  </si>
  <si>
    <t>Пратено писмо до общината м. ноември за отстраняване на забележки.</t>
  </si>
  <si>
    <t>Русе</t>
  </si>
  <si>
    <t>"Закриване и рекултивация на общинско депо  за битови отпадъци на територията на община Русе"</t>
  </si>
  <si>
    <t>Летница</t>
  </si>
  <si>
    <t>Закриване и рекултивация на депо за отпадъци</t>
  </si>
  <si>
    <t xml:space="preserve">В процес на съгласуване на тръжна документация </t>
  </si>
  <si>
    <t>Сливо поле</t>
  </si>
  <si>
    <t>Закриване и рекултивация на депо за БО гр. Сливо поле</t>
  </si>
  <si>
    <t>Царево</t>
  </si>
  <si>
    <t>Проект за закриване и рекултивация на същ депо за неопасни отпадъци Бо-гр. Ахтополол</t>
  </si>
  <si>
    <t>Приморско</t>
  </si>
  <si>
    <t>Закриване, рекултивация и мониторинг на общинско депо за неопасни отпадъци</t>
  </si>
  <si>
    <t>Ветово - 2 депа</t>
  </si>
  <si>
    <t>Проект за закриване на сметища на територията на община Ветово</t>
  </si>
  <si>
    <t>Проекта е за становище в дирекция  УООП</t>
  </si>
  <si>
    <t>Чипровци</t>
  </si>
  <si>
    <t>"Закриване и рекултивация на общинско депо  за битови отпадъци в местността Горни Партеш в землището на гр. Чипровци"</t>
  </si>
  <si>
    <t>Силистра</t>
  </si>
  <si>
    <t>Каолиново</t>
  </si>
  <si>
    <t>"Рекултивация на съществуващо общинско депо за битови отпадъци в ПИ № 025021 гр. Каолиново, област Шумен"</t>
  </si>
  <si>
    <t>В очакване на тръжна документация от страна на общината</t>
  </si>
  <si>
    <t>Велики Преслав</t>
  </si>
  <si>
    <t>"Работен проект за закриване на съществуващо общинско депо за твърди в землището на гр. Велики Преслав"</t>
  </si>
  <si>
    <t>Главиница</t>
  </si>
  <si>
    <t>Закриване и следексплотационни грижи на депо за ТБО, община Гланивица</t>
  </si>
  <si>
    <t xml:space="preserve">"Закриване на сметище на територията с.Айдемир (депо 1) , община Силистра и сметище (депо 2) на територията на с. Калипетрово, община Силистра" </t>
  </si>
  <si>
    <t>Проекта е в процес на предварителен контрол от експертите на ПУДООС и УООП</t>
  </si>
  <si>
    <t>В процес на провеждане на обществена поръчка за избор на изпълнител съгласно ЗОП</t>
  </si>
  <si>
    <t xml:space="preserve">Очаква се внасяне на актуализация на Работния проект </t>
  </si>
  <si>
    <t>Закриване на същ. сметище за ТБО гр. Козлодуй.</t>
  </si>
  <si>
    <t>В процес на съгласуване на тръжна документация за участие</t>
  </si>
  <si>
    <t>Решение №337/30.10.2013г. на Кмета на общината е открита процедура за възлагане на обществена поръчка за избор на изпълнител.</t>
  </si>
  <si>
    <t xml:space="preserve"> Актуализация на РП </t>
  </si>
  <si>
    <t>Проекта е съгласуван съгласно изискванията на Наредба 26/1996г.Необходимо е прегласуване и решение на УС на ПУДООС, относно актуалната стойност на проекта</t>
  </si>
  <si>
    <t>Проекта е съгласуван съгласно изискванията на Наредба 26/1996г.Завишен бюджет, нужно е прегласуване и решение на УС на ПУДООС относно актуалната стойност на проекта</t>
  </si>
  <si>
    <t>Прекратена процедура по ЗОП, поради промяна в документацията за участие относно определението за сходене предмет с поръчката. Обявяване на нова процедура за избор на изпълнител съгласно изискванията на ЗОП</t>
  </si>
  <si>
    <t xml:space="preserve">„Рекултивация на съществуващо общинскодепо за битови отпадъци - гр. Разград”  </t>
  </si>
  <si>
    <t>Прекратена процедура по ЗОП, поради направени промени в документацията за участие относно гаранцията за изпълнение, начина на плащане и крайния срок за изпълнение на договора. Обявяване на нова процедура за избор на изпълнител съгласно изискванията на ЗОП</t>
  </si>
  <si>
    <t>Съгласуван по Наредба №26, Завишен бюджет, нужно е прегласуване и решение на УС на ПУДООС относно актуалната стойност на проекта</t>
  </si>
  <si>
    <t>Предварителен контрол</t>
  </si>
  <si>
    <t>Проекта се съгласува по Наредба 26/1996.Проекта се предлага за преминаване в основен списък.</t>
  </si>
  <si>
    <t>Тополовград</t>
  </si>
  <si>
    <t>Чепеларе</t>
  </si>
  <si>
    <t>Проекта е съгласуван по Наредба 26/1996.Проекта се предлага за преминаване в основен списък.</t>
  </si>
  <si>
    <t>Първомай</t>
  </si>
  <si>
    <t>Проекта е изпратен за окончателно съгласуване в дирекция УООП.</t>
  </si>
  <si>
    <t>Бяла Слатина</t>
  </si>
  <si>
    <t>Проекта е съгласуван по Наредба 26/1996г. Проекта се предлага за преминаване в основен списък.</t>
  </si>
  <si>
    <t>Оряхово</t>
  </si>
  <si>
    <t>Проекта е съгласуван по Наредба 26/1996. Съгласувана тръжна документация .Проекта се предлага за преминаване в основен списък.</t>
  </si>
  <si>
    <t>Върбица</t>
  </si>
  <si>
    <t>Исперих</t>
  </si>
  <si>
    <t>Пратено писмо до общината 2012г. До момента няма ответна реакция от общината.Частни имоти.</t>
  </si>
  <si>
    <t>Закриване и рекултивация на депо м. Ракида</t>
  </si>
  <si>
    <t>Рекултивация и закриване на старо общинско депо в землището на кв. Дебър</t>
  </si>
  <si>
    <t>Закриване и рекултивация на общинско сметище за битови отпадъци на община Бяла Слатина</t>
  </si>
  <si>
    <t>Закриване и рекултивация на общинско сметище за битови отпадъци на община Оряхово</t>
  </si>
  <si>
    <t>Закриване и рекултивация на общинско сметище за битови отпадъци на община  Върбица</t>
  </si>
  <si>
    <t>Закриване и рекултивация на общинско депо за неопасни отпадъци-община Исперих</t>
  </si>
  <si>
    <t>Обща стойност с ДДС, приета на заседание на 19.12.2013г.</t>
  </si>
  <si>
    <t>"Рекултивация на общински депа с. Сливак и с. Тимарево"</t>
  </si>
  <si>
    <t>Списък на подадени заявления от общини с индикативни стойности, одобрен от УС на ПУДООС на 19.12.2013г.</t>
  </si>
  <si>
    <t>Приложение 5</t>
  </si>
  <si>
    <t xml:space="preserve">ОСНОВЕН СПИСЪК проект № DIR-51222031-1-173  „Изпълнение на дейности по закриване и рекултивиране на общински депа за битови отпадъци на територията на Р България, които не отговарят на нормативните изисквания”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</si>
</sst>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" fontId="41" fillId="0" borderId="0" xfId="0" applyNumberFormat="1" applyFont="1" applyFill="1" applyAlignment="1">
      <alignment horizontal="center"/>
    </xf>
    <xf numFmtId="4" fontId="41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justify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wrapText="1"/>
    </xf>
    <xf numFmtId="2" fontId="40" fillId="0" borderId="13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righ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/>
    </xf>
    <xf numFmtId="2" fontId="42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00390625" style="0" bestFit="1" customWidth="1"/>
    <col min="2" max="2" width="22.421875" style="0" bestFit="1" customWidth="1"/>
    <col min="3" max="3" width="9.421875" style="2" customWidth="1"/>
    <col min="4" max="4" width="14.421875" style="2" bestFit="1" customWidth="1"/>
    <col min="5" max="5" width="29.8515625" style="0" customWidth="1"/>
    <col min="6" max="6" width="24.140625" style="1" customWidth="1"/>
  </cols>
  <sheetData>
    <row r="1" ht="15">
      <c r="F1" s="25" t="s">
        <v>122</v>
      </c>
    </row>
    <row r="2" spans="1:6" ht="49.5" customHeight="1" thickBot="1">
      <c r="A2" s="60" t="s">
        <v>121</v>
      </c>
      <c r="B2" s="61"/>
      <c r="C2" s="61"/>
      <c r="D2" s="61"/>
      <c r="E2" s="61"/>
      <c r="F2" s="61"/>
    </row>
    <row r="3" spans="1:6" s="4" customFormat="1" ht="52.5" customHeight="1">
      <c r="A3" s="53"/>
      <c r="B3" s="61" t="s">
        <v>123</v>
      </c>
      <c r="C3" s="62"/>
      <c r="D3" s="62"/>
      <c r="E3" s="62"/>
      <c r="F3" s="62"/>
    </row>
    <row r="4" spans="1:6" ht="63.75">
      <c r="A4" s="54" t="s">
        <v>0</v>
      </c>
      <c r="B4" s="55" t="s">
        <v>1</v>
      </c>
      <c r="C4" s="55" t="s">
        <v>2</v>
      </c>
      <c r="D4" s="55" t="s">
        <v>119</v>
      </c>
      <c r="E4" s="55" t="s">
        <v>3</v>
      </c>
      <c r="F4" s="56" t="s">
        <v>4</v>
      </c>
    </row>
    <row r="5" spans="1:6" ht="15">
      <c r="A5" s="37">
        <v>1</v>
      </c>
      <c r="B5" s="26">
        <v>2</v>
      </c>
      <c r="C5" s="26" t="s">
        <v>5</v>
      </c>
      <c r="D5" s="27">
        <v>4</v>
      </c>
      <c r="E5" s="28">
        <v>5</v>
      </c>
      <c r="F5" s="38">
        <v>6</v>
      </c>
    </row>
    <row r="6" spans="1:7" ht="36">
      <c r="A6" s="39">
        <v>1</v>
      </c>
      <c r="B6" s="29" t="s">
        <v>6</v>
      </c>
      <c r="C6" s="30">
        <v>529.938</v>
      </c>
      <c r="D6" s="31">
        <v>29880977.53</v>
      </c>
      <c r="E6" s="32" t="s">
        <v>7</v>
      </c>
      <c r="F6" s="40" t="s">
        <v>8</v>
      </c>
      <c r="G6" s="8"/>
    </row>
    <row r="7" spans="1:7" ht="84">
      <c r="A7" s="39">
        <v>2</v>
      </c>
      <c r="B7" s="29" t="s">
        <v>9</v>
      </c>
      <c r="C7" s="30">
        <v>37.956</v>
      </c>
      <c r="D7" s="31">
        <v>896490.95</v>
      </c>
      <c r="E7" s="34" t="s">
        <v>10</v>
      </c>
      <c r="F7" s="40" t="s">
        <v>11</v>
      </c>
      <c r="G7" s="8"/>
    </row>
    <row r="8" spans="1:7" ht="96">
      <c r="A8" s="39">
        <v>3</v>
      </c>
      <c r="B8" s="29" t="s">
        <v>12</v>
      </c>
      <c r="C8" s="30">
        <v>10.798</v>
      </c>
      <c r="D8" s="31">
        <v>206022.82</v>
      </c>
      <c r="E8" s="34" t="s">
        <v>13</v>
      </c>
      <c r="F8" s="40" t="s">
        <v>14</v>
      </c>
      <c r="G8" s="8"/>
    </row>
    <row r="9" spans="1:7" ht="48">
      <c r="A9" s="39">
        <v>4</v>
      </c>
      <c r="B9" s="29" t="s">
        <v>15</v>
      </c>
      <c r="C9" s="30">
        <v>29</v>
      </c>
      <c r="D9" s="31">
        <v>1027589.27</v>
      </c>
      <c r="E9" s="34" t="s">
        <v>16</v>
      </c>
      <c r="F9" s="40" t="s">
        <v>17</v>
      </c>
      <c r="G9" s="8"/>
    </row>
    <row r="10" spans="1:7" ht="36">
      <c r="A10" s="47">
        <v>5</v>
      </c>
      <c r="B10" s="48" t="s">
        <v>18</v>
      </c>
      <c r="C10" s="49">
        <v>14.587</v>
      </c>
      <c r="D10" s="50">
        <v>324409.69</v>
      </c>
      <c r="E10" s="51" t="s">
        <v>19</v>
      </c>
      <c r="F10" s="52" t="s">
        <v>20</v>
      </c>
      <c r="G10" s="8"/>
    </row>
    <row r="11" spans="1:7" ht="24">
      <c r="A11" s="39">
        <v>6</v>
      </c>
      <c r="B11" s="29" t="s">
        <v>21</v>
      </c>
      <c r="C11" s="30">
        <v>70</v>
      </c>
      <c r="D11" s="31">
        <v>1621059.67</v>
      </c>
      <c r="E11" s="32" t="s">
        <v>22</v>
      </c>
      <c r="F11" s="40" t="s">
        <v>23</v>
      </c>
      <c r="G11" s="8"/>
    </row>
    <row r="12" spans="1:7" ht="24">
      <c r="A12" s="47">
        <v>7</v>
      </c>
      <c r="B12" s="48" t="s">
        <v>24</v>
      </c>
      <c r="C12" s="49">
        <v>7.842</v>
      </c>
      <c r="D12" s="50">
        <v>148884.49</v>
      </c>
      <c r="E12" s="51" t="s">
        <v>25</v>
      </c>
      <c r="F12" s="52" t="s">
        <v>26</v>
      </c>
      <c r="G12" s="8"/>
    </row>
    <row r="13" spans="1:7" ht="36">
      <c r="A13" s="39">
        <v>8</v>
      </c>
      <c r="B13" s="29" t="s">
        <v>27</v>
      </c>
      <c r="C13" s="30">
        <v>48.3</v>
      </c>
      <c r="D13" s="31">
        <v>1398952.92</v>
      </c>
      <c r="E13" s="32" t="s">
        <v>96</v>
      </c>
      <c r="F13" s="40" t="s">
        <v>28</v>
      </c>
      <c r="G13" s="8"/>
    </row>
    <row r="14" spans="1:7" ht="84">
      <c r="A14" s="39">
        <v>9</v>
      </c>
      <c r="B14" s="29" t="s">
        <v>29</v>
      </c>
      <c r="C14" s="30">
        <v>39.404</v>
      </c>
      <c r="D14" s="31">
        <v>903916.1</v>
      </c>
      <c r="E14" s="32" t="s">
        <v>30</v>
      </c>
      <c r="F14" s="40" t="s">
        <v>91</v>
      </c>
      <c r="G14" s="8"/>
    </row>
    <row r="15" spans="1:7" ht="144">
      <c r="A15" s="39">
        <v>10</v>
      </c>
      <c r="B15" s="29" t="s">
        <v>31</v>
      </c>
      <c r="C15" s="30">
        <v>19.715</v>
      </c>
      <c r="D15" s="31">
        <v>499844.36</v>
      </c>
      <c r="E15" s="32" t="s">
        <v>32</v>
      </c>
      <c r="F15" s="40" t="s">
        <v>97</v>
      </c>
      <c r="G15" s="8"/>
    </row>
    <row r="16" spans="1:7" ht="45" customHeight="1">
      <c r="A16" s="47">
        <v>11</v>
      </c>
      <c r="B16" s="48" t="s">
        <v>33</v>
      </c>
      <c r="C16" s="49">
        <v>22.646</v>
      </c>
      <c r="D16" s="50">
        <v>719879.01</v>
      </c>
      <c r="E16" s="51" t="s">
        <v>34</v>
      </c>
      <c r="F16" s="52" t="s">
        <v>35</v>
      </c>
      <c r="G16" s="8"/>
    </row>
    <row r="17" spans="1:7" ht="36">
      <c r="A17" s="39">
        <v>12</v>
      </c>
      <c r="B17" s="29" t="s">
        <v>36</v>
      </c>
      <c r="C17" s="30">
        <v>12.158</v>
      </c>
      <c r="D17" s="31">
        <v>390855.82</v>
      </c>
      <c r="E17" s="34" t="s">
        <v>37</v>
      </c>
      <c r="F17" s="40" t="s">
        <v>38</v>
      </c>
      <c r="G17" s="8"/>
    </row>
    <row r="18" spans="1:7" ht="84">
      <c r="A18" s="39">
        <v>13</v>
      </c>
      <c r="B18" s="29" t="s">
        <v>39</v>
      </c>
      <c r="C18" s="30">
        <v>13.854</v>
      </c>
      <c r="D18" s="31">
        <v>386490.95</v>
      </c>
      <c r="E18" s="34" t="s">
        <v>40</v>
      </c>
      <c r="F18" s="40" t="s">
        <v>87</v>
      </c>
      <c r="G18" s="8"/>
    </row>
    <row r="19" spans="1:7" ht="36">
      <c r="A19" s="39">
        <v>14</v>
      </c>
      <c r="B19" s="29" t="s">
        <v>41</v>
      </c>
      <c r="C19" s="30">
        <v>24.462</v>
      </c>
      <c r="D19" s="31">
        <v>438501.43</v>
      </c>
      <c r="E19" s="32" t="s">
        <v>120</v>
      </c>
      <c r="F19" s="40" t="s">
        <v>90</v>
      </c>
      <c r="G19" s="8"/>
    </row>
    <row r="20" spans="1:7" ht="48">
      <c r="A20" s="39">
        <v>15</v>
      </c>
      <c r="B20" s="29" t="s">
        <v>42</v>
      </c>
      <c r="C20" s="30">
        <v>20.702</v>
      </c>
      <c r="D20" s="35">
        <v>538868.99</v>
      </c>
      <c r="E20" s="34" t="s">
        <v>43</v>
      </c>
      <c r="F20" s="40" t="s">
        <v>87</v>
      </c>
      <c r="G20" s="8"/>
    </row>
    <row r="21" spans="1:7" ht="48">
      <c r="A21" s="39">
        <v>16</v>
      </c>
      <c r="B21" s="29" t="s">
        <v>44</v>
      </c>
      <c r="C21" s="30">
        <v>68.584</v>
      </c>
      <c r="D21" s="35">
        <v>1705345.08</v>
      </c>
      <c r="E21" s="34" t="s">
        <v>45</v>
      </c>
      <c r="F21" s="40" t="s">
        <v>87</v>
      </c>
      <c r="G21" s="8"/>
    </row>
    <row r="22" spans="1:7" ht="24">
      <c r="A22" s="39">
        <v>17</v>
      </c>
      <c r="B22" s="29" t="s">
        <v>46</v>
      </c>
      <c r="C22" s="30">
        <v>4.734</v>
      </c>
      <c r="D22" s="35">
        <v>255028.8</v>
      </c>
      <c r="E22" s="32" t="s">
        <v>47</v>
      </c>
      <c r="F22" s="40" t="s">
        <v>92</v>
      </c>
      <c r="G22" s="8"/>
    </row>
    <row r="23" spans="1:7" ht="24">
      <c r="A23" s="39">
        <v>18</v>
      </c>
      <c r="B23" s="29" t="s">
        <v>49</v>
      </c>
      <c r="C23" s="30">
        <v>33.528</v>
      </c>
      <c r="D23" s="35">
        <v>2074102</v>
      </c>
      <c r="E23" s="32" t="s">
        <v>50</v>
      </c>
      <c r="F23" s="40" t="s">
        <v>48</v>
      </c>
      <c r="G23" s="8"/>
    </row>
    <row r="24" spans="1:7" ht="84">
      <c r="A24" s="39">
        <v>19</v>
      </c>
      <c r="B24" s="29" t="s">
        <v>51</v>
      </c>
      <c r="C24" s="30">
        <v>3.948</v>
      </c>
      <c r="D24" s="35">
        <v>657477.36</v>
      </c>
      <c r="E24" s="32" t="s">
        <v>52</v>
      </c>
      <c r="F24" s="40" t="s">
        <v>98</v>
      </c>
      <c r="G24" s="8"/>
    </row>
    <row r="25" spans="1:7" ht="36">
      <c r="A25" s="39">
        <v>20</v>
      </c>
      <c r="B25" s="29" t="s">
        <v>53</v>
      </c>
      <c r="C25" s="30">
        <v>21.57</v>
      </c>
      <c r="D25" s="35">
        <v>883483.68</v>
      </c>
      <c r="E25" s="32" t="s">
        <v>54</v>
      </c>
      <c r="F25" s="40" t="s">
        <v>88</v>
      </c>
      <c r="G25" s="8"/>
    </row>
    <row r="26" spans="1:7" ht="96">
      <c r="A26" s="39">
        <v>21</v>
      </c>
      <c r="B26" s="29" t="s">
        <v>55</v>
      </c>
      <c r="C26" s="30">
        <v>41</v>
      </c>
      <c r="D26" s="35">
        <v>1900700.95</v>
      </c>
      <c r="E26" s="32" t="s">
        <v>89</v>
      </c>
      <c r="F26" s="40" t="s">
        <v>94</v>
      </c>
      <c r="G26" s="8"/>
    </row>
    <row r="27" spans="1:7" ht="48">
      <c r="A27" s="39">
        <v>22</v>
      </c>
      <c r="B27" s="29" t="s">
        <v>56</v>
      </c>
      <c r="C27" s="30">
        <v>30.003</v>
      </c>
      <c r="D27" s="35">
        <v>1317372.96</v>
      </c>
      <c r="E27" s="32" t="s">
        <v>57</v>
      </c>
      <c r="F27" s="40" t="s">
        <v>86</v>
      </c>
      <c r="G27" s="8"/>
    </row>
    <row r="28" spans="1:7" ht="48">
      <c r="A28" s="39">
        <v>23</v>
      </c>
      <c r="B28" s="29" t="s">
        <v>58</v>
      </c>
      <c r="C28" s="30">
        <v>22</v>
      </c>
      <c r="D28" s="35">
        <v>1077694</v>
      </c>
      <c r="E28" s="32" t="s">
        <v>59</v>
      </c>
      <c r="F28" s="40" t="s">
        <v>60</v>
      </c>
      <c r="G28" s="8"/>
    </row>
    <row r="29" spans="1:7" ht="48">
      <c r="A29" s="39">
        <v>24</v>
      </c>
      <c r="B29" s="29" t="s">
        <v>61</v>
      </c>
      <c r="C29" s="30">
        <v>166</v>
      </c>
      <c r="D29" s="35">
        <v>28130352.52</v>
      </c>
      <c r="E29" s="32" t="s">
        <v>62</v>
      </c>
      <c r="F29" s="40" t="s">
        <v>87</v>
      </c>
      <c r="G29" s="8"/>
    </row>
    <row r="30" spans="1:7" ht="24">
      <c r="A30" s="39">
        <v>25</v>
      </c>
      <c r="B30" s="29" t="s">
        <v>63</v>
      </c>
      <c r="C30" s="30">
        <v>24</v>
      </c>
      <c r="D30" s="35">
        <v>575945.13</v>
      </c>
      <c r="E30" s="32" t="s">
        <v>64</v>
      </c>
      <c r="F30" s="40" t="s">
        <v>65</v>
      </c>
      <c r="G30" s="8"/>
    </row>
    <row r="31" spans="1:7" ht="48">
      <c r="A31" s="39">
        <v>26</v>
      </c>
      <c r="B31" s="29" t="s">
        <v>66</v>
      </c>
      <c r="C31" s="30">
        <v>9</v>
      </c>
      <c r="D31" s="35">
        <v>488917.3</v>
      </c>
      <c r="E31" s="34" t="s">
        <v>67</v>
      </c>
      <c r="F31" s="40" t="s">
        <v>87</v>
      </c>
      <c r="G31" s="8"/>
    </row>
    <row r="32" spans="1:7" ht="48">
      <c r="A32" s="39">
        <v>27</v>
      </c>
      <c r="B32" s="29" t="s">
        <v>68</v>
      </c>
      <c r="C32" s="30">
        <v>13.206</v>
      </c>
      <c r="D32" s="35">
        <v>581301.27</v>
      </c>
      <c r="E32" s="34" t="s">
        <v>69</v>
      </c>
      <c r="F32" s="40" t="s">
        <v>99</v>
      </c>
      <c r="G32" s="8"/>
    </row>
    <row r="33" spans="1:7" ht="36">
      <c r="A33" s="39">
        <v>28</v>
      </c>
      <c r="B33" s="29" t="s">
        <v>70</v>
      </c>
      <c r="C33" s="30">
        <v>25.319</v>
      </c>
      <c r="D33" s="35">
        <v>893859.98</v>
      </c>
      <c r="E33" s="34" t="s">
        <v>71</v>
      </c>
      <c r="F33" s="40" t="s">
        <v>99</v>
      </c>
      <c r="G33" s="8"/>
    </row>
    <row r="34" spans="1:7" ht="24">
      <c r="A34" s="39">
        <v>29</v>
      </c>
      <c r="B34" s="29" t="s">
        <v>72</v>
      </c>
      <c r="C34" s="30">
        <v>45.078</v>
      </c>
      <c r="D34" s="35">
        <v>718054</v>
      </c>
      <c r="E34" s="34" t="s">
        <v>73</v>
      </c>
      <c r="F34" s="40" t="s">
        <v>74</v>
      </c>
      <c r="G34" s="8"/>
    </row>
    <row r="35" spans="1:7" ht="60">
      <c r="A35" s="39">
        <v>30</v>
      </c>
      <c r="B35" s="36" t="s">
        <v>75</v>
      </c>
      <c r="C35" s="30">
        <v>13.625</v>
      </c>
      <c r="D35" s="35">
        <v>302578.8</v>
      </c>
      <c r="E35" s="32" t="s">
        <v>76</v>
      </c>
      <c r="F35" s="40" t="s">
        <v>99</v>
      </c>
      <c r="G35" s="8"/>
    </row>
    <row r="36" spans="1:7" ht="96">
      <c r="A36" s="39">
        <v>31</v>
      </c>
      <c r="B36" s="29" t="s">
        <v>77</v>
      </c>
      <c r="C36" s="30">
        <v>11.892</v>
      </c>
      <c r="D36" s="35">
        <v>1504460.08</v>
      </c>
      <c r="E36" s="32" t="s">
        <v>85</v>
      </c>
      <c r="F36" s="40" t="s">
        <v>93</v>
      </c>
      <c r="G36" s="8"/>
    </row>
    <row r="37" spans="1:7" ht="48">
      <c r="A37" s="39">
        <v>32</v>
      </c>
      <c r="B37" s="29" t="s">
        <v>78</v>
      </c>
      <c r="C37" s="30">
        <v>4.871</v>
      </c>
      <c r="D37" s="35">
        <v>104300.6</v>
      </c>
      <c r="E37" s="34" t="s">
        <v>79</v>
      </c>
      <c r="F37" s="40" t="s">
        <v>80</v>
      </c>
      <c r="G37" s="8"/>
    </row>
    <row r="38" spans="1:7" ht="108">
      <c r="A38" s="39">
        <v>33</v>
      </c>
      <c r="B38" s="29" t="s">
        <v>81</v>
      </c>
      <c r="C38" s="30">
        <v>25.55</v>
      </c>
      <c r="D38" s="35">
        <v>1295795.7</v>
      </c>
      <c r="E38" s="34" t="s">
        <v>82</v>
      </c>
      <c r="F38" s="40" t="s">
        <v>95</v>
      </c>
      <c r="G38" s="8"/>
    </row>
    <row r="39" spans="1:7" ht="36">
      <c r="A39" s="39">
        <v>34</v>
      </c>
      <c r="B39" s="29" t="s">
        <v>83</v>
      </c>
      <c r="C39" s="30">
        <v>5.012</v>
      </c>
      <c r="D39" s="35">
        <v>472601.81</v>
      </c>
      <c r="E39" s="34" t="s">
        <v>84</v>
      </c>
      <c r="F39" s="40" t="s">
        <v>99</v>
      </c>
      <c r="G39" s="8"/>
    </row>
    <row r="40" spans="1:7" s="4" customFormat="1" ht="90">
      <c r="A40" s="41">
        <v>35</v>
      </c>
      <c r="B40" s="5" t="s">
        <v>101</v>
      </c>
      <c r="C40" s="6">
        <v>40.35</v>
      </c>
      <c r="D40" s="9">
        <v>984106.99</v>
      </c>
      <c r="E40" s="7" t="s">
        <v>67</v>
      </c>
      <c r="F40" s="42" t="s">
        <v>100</v>
      </c>
      <c r="G40" s="8"/>
    </row>
    <row r="41" spans="1:7" s="4" customFormat="1" ht="60">
      <c r="A41" s="39">
        <v>36</v>
      </c>
      <c r="B41" s="5" t="s">
        <v>102</v>
      </c>
      <c r="C41" s="6">
        <v>5.5</v>
      </c>
      <c r="D41" s="10">
        <v>301072.13</v>
      </c>
      <c r="E41" s="33" t="s">
        <v>113</v>
      </c>
      <c r="F41" s="40" t="s">
        <v>103</v>
      </c>
      <c r="G41" s="8"/>
    </row>
    <row r="42" spans="1:7" s="4" customFormat="1" ht="60">
      <c r="A42" s="39">
        <v>37</v>
      </c>
      <c r="B42" s="5" t="s">
        <v>104</v>
      </c>
      <c r="C42" s="6">
        <v>31.31</v>
      </c>
      <c r="D42" s="9">
        <v>3460814.55</v>
      </c>
      <c r="E42" s="33" t="s">
        <v>114</v>
      </c>
      <c r="F42" s="42" t="s">
        <v>105</v>
      </c>
      <c r="G42" s="8"/>
    </row>
    <row r="43" spans="1:7" s="4" customFormat="1" ht="60">
      <c r="A43" s="39">
        <v>38</v>
      </c>
      <c r="B43" s="5" t="s">
        <v>106</v>
      </c>
      <c r="C43" s="6">
        <v>32</v>
      </c>
      <c r="D43" s="10">
        <v>1865714</v>
      </c>
      <c r="E43" s="33" t="s">
        <v>115</v>
      </c>
      <c r="F43" s="40" t="s">
        <v>107</v>
      </c>
      <c r="G43" s="8"/>
    </row>
    <row r="44" spans="1:7" s="4" customFormat="1" ht="72">
      <c r="A44" s="39">
        <v>39</v>
      </c>
      <c r="B44" s="5" t="s">
        <v>108</v>
      </c>
      <c r="C44" s="6">
        <v>11.816</v>
      </c>
      <c r="D44" s="9">
        <v>667478.91</v>
      </c>
      <c r="E44" s="33" t="s">
        <v>116</v>
      </c>
      <c r="F44" s="40" t="s">
        <v>109</v>
      </c>
      <c r="G44" s="8"/>
    </row>
    <row r="45" spans="1:7" s="4" customFormat="1" ht="60">
      <c r="A45" s="39">
        <v>40</v>
      </c>
      <c r="B45" s="5" t="s">
        <v>110</v>
      </c>
      <c r="C45" s="6">
        <v>19.179</v>
      </c>
      <c r="D45" s="10">
        <v>990664</v>
      </c>
      <c r="E45" s="33" t="s">
        <v>117</v>
      </c>
      <c r="F45" s="40" t="s">
        <v>103</v>
      </c>
      <c r="G45" s="8"/>
    </row>
    <row r="46" spans="1:7" s="4" customFormat="1" ht="60">
      <c r="A46" s="39">
        <v>41</v>
      </c>
      <c r="B46" s="5" t="s">
        <v>111</v>
      </c>
      <c r="C46" s="6">
        <v>46</v>
      </c>
      <c r="D46" s="10">
        <v>915048</v>
      </c>
      <c r="E46" s="33" t="s">
        <v>118</v>
      </c>
      <c r="F46" s="40" t="s">
        <v>112</v>
      </c>
      <c r="G46" s="8"/>
    </row>
    <row r="47" spans="1:7" ht="15.75" thickBot="1">
      <c r="A47" s="58"/>
      <c r="B47" s="59"/>
      <c r="C47" s="43">
        <f>SUM(C6:C46)</f>
        <v>1656.4369999999997</v>
      </c>
      <c r="D47" s="44">
        <f>SUM(D6:D46)</f>
        <v>93507014.59999998</v>
      </c>
      <c r="E47" s="45"/>
      <c r="F47" s="46"/>
      <c r="G47" s="8"/>
    </row>
    <row r="48" spans="1:7" s="4" customFormat="1" ht="15">
      <c r="A48" s="11"/>
      <c r="B48" s="11"/>
      <c r="C48" s="12"/>
      <c r="D48" s="13"/>
      <c r="E48" s="14"/>
      <c r="F48" s="15"/>
      <c r="G48" s="8"/>
    </row>
    <row r="49" spans="1:7" ht="15">
      <c r="A49" s="16"/>
      <c r="B49" s="16"/>
      <c r="C49" s="17"/>
      <c r="D49" s="18"/>
      <c r="E49" s="16"/>
      <c r="F49" s="19"/>
      <c r="G49" s="8"/>
    </row>
    <row r="50" spans="1:7" ht="15">
      <c r="A50" s="8"/>
      <c r="B50" s="8"/>
      <c r="C50" s="24"/>
      <c r="D50" s="20"/>
      <c r="E50" s="21"/>
      <c r="F50" s="22"/>
      <c r="G50" s="8"/>
    </row>
    <row r="51" spans="1:7" ht="15">
      <c r="A51" s="8"/>
      <c r="B51" s="8"/>
      <c r="C51" s="23"/>
      <c r="D51" s="23"/>
      <c r="E51" s="8"/>
      <c r="F51" s="22"/>
      <c r="G51" s="8"/>
    </row>
    <row r="52" spans="1:7" ht="15">
      <c r="A52" s="8"/>
      <c r="B52" s="8"/>
      <c r="C52" s="23"/>
      <c r="D52" s="23"/>
      <c r="E52" s="8"/>
      <c r="F52" s="22"/>
      <c r="G52" s="8"/>
    </row>
    <row r="53" ht="15">
      <c r="A53" s="3"/>
    </row>
    <row r="54" spans="1:6" ht="15">
      <c r="A54" s="57"/>
      <c r="B54" s="57"/>
      <c r="C54" s="57"/>
      <c r="D54" s="57"/>
      <c r="E54" s="57"/>
      <c r="F54" s="57"/>
    </row>
    <row r="55" spans="1:6" ht="15">
      <c r="A55" s="57"/>
      <c r="B55" s="57"/>
      <c r="C55" s="57"/>
      <c r="D55" s="57"/>
      <c r="E55" s="57"/>
      <c r="F55" s="57"/>
    </row>
  </sheetData>
  <sheetProtection/>
  <mergeCells count="4">
    <mergeCell ref="A54:F55"/>
    <mergeCell ref="A47:B47"/>
    <mergeCell ref="A2:F2"/>
    <mergeCell ref="B3:F3"/>
  </mergeCells>
  <printOptions/>
  <pageMargins left="0.7" right="0.7" top="0.75" bottom="0.75" header="0.3" footer="0.3"/>
  <pageSetup horizontalDpi="600" verticalDpi="600" orientation="portrait" paperSize="9" scale="81" r:id="rId1"/>
  <rowBreaks count="1" manualBreakCount="1">
    <brk id="15" max="5" man="1"/>
  </rowBreaks>
  <ignoredErrors>
    <ignoredError sqref="D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nastytuz</cp:lastModifiedBy>
  <cp:lastPrinted>2014-01-09T13:49:07Z</cp:lastPrinted>
  <dcterms:created xsi:type="dcterms:W3CDTF">2013-12-11T08:18:55Z</dcterms:created>
  <dcterms:modified xsi:type="dcterms:W3CDTF">2014-01-15T12:37:12Z</dcterms:modified>
  <cp:category/>
  <cp:version/>
  <cp:contentType/>
  <cp:contentStatus/>
</cp:coreProperties>
</file>