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4405" windowHeight="11490"/>
  </bookViews>
  <sheets>
    <sheet name="Финансирани проекти ОПОС 31.12." sheetId="1" r:id="rId1"/>
  </sheets>
  <calcPr calcId="145621"/>
</workbook>
</file>

<file path=xl/calcChain.xml><?xml version="1.0" encoding="utf-8"?>
<calcChain xmlns="http://schemas.openxmlformats.org/spreadsheetml/2006/main">
  <c r="F43" i="1" l="1"/>
  <c r="G43" i="1"/>
  <c r="H43" i="1" l="1"/>
</calcChain>
</file>

<file path=xl/sharedStrings.xml><?xml version="1.0" encoding="utf-8"?>
<sst xmlns="http://schemas.openxmlformats.org/spreadsheetml/2006/main" count="143" uniqueCount="136">
  <si>
    <t>N договор</t>
  </si>
  <si>
    <t>Дата договор</t>
  </si>
  <si>
    <t>Предмет на договор</t>
  </si>
  <si>
    <t>8585</t>
  </si>
  <si>
    <t xml:space="preserve">Столична община               </t>
  </si>
  <si>
    <t>8592</t>
  </si>
  <si>
    <t>18.07.2012</t>
  </si>
  <si>
    <t xml:space="preserve">Община Раковски               </t>
  </si>
  <si>
    <t>8611</t>
  </si>
  <si>
    <t>09.08.2012</t>
  </si>
  <si>
    <t xml:space="preserve">Община Калояново              </t>
  </si>
  <si>
    <t>9215</t>
  </si>
  <si>
    <t>29.05.2013</t>
  </si>
  <si>
    <t>29.07.2013</t>
  </si>
  <si>
    <t xml:space="preserve">Община Самуил                 </t>
  </si>
  <si>
    <t>05.08.2013</t>
  </si>
  <si>
    <t xml:space="preserve">Община Кубрат                 </t>
  </si>
  <si>
    <t>20.08.2013</t>
  </si>
  <si>
    <t xml:space="preserve">Община Угърчин                </t>
  </si>
  <si>
    <t>08.10.2013</t>
  </si>
  <si>
    <t xml:space="preserve">Община Каспичан               </t>
  </si>
  <si>
    <t>9303</t>
  </si>
  <si>
    <t>17.10.2013</t>
  </si>
  <si>
    <t xml:space="preserve">Община Елхово                 </t>
  </si>
  <si>
    <t>12.05.2014</t>
  </si>
  <si>
    <t xml:space="preserve">Община Сливо поле             </t>
  </si>
  <si>
    <t>14.07.2014</t>
  </si>
  <si>
    <t xml:space="preserve">Община Костинброд             </t>
  </si>
  <si>
    <t>25.09.2014</t>
  </si>
  <si>
    <t xml:space="preserve">Община В.Преслав              </t>
  </si>
  <si>
    <t>07.10.2014</t>
  </si>
  <si>
    <t xml:space="preserve">Община Сухиндол               </t>
  </si>
  <si>
    <t>9967</t>
  </si>
  <si>
    <t xml:space="preserve">Община Русе                   </t>
  </si>
  <si>
    <t>03.11.2014</t>
  </si>
  <si>
    <t>Община Цар Калоян</t>
  </si>
  <si>
    <t>06.11.2014</t>
  </si>
  <si>
    <t xml:space="preserve">Община Летница                </t>
  </si>
  <si>
    <t>11.11.2014</t>
  </si>
  <si>
    <t xml:space="preserve">Община Козлодуй               </t>
  </si>
  <si>
    <t>9992</t>
  </si>
  <si>
    <t>12.11.2014</t>
  </si>
  <si>
    <t xml:space="preserve">Община Силистра               </t>
  </si>
  <si>
    <t>9993</t>
  </si>
  <si>
    <t>17.11.2014</t>
  </si>
  <si>
    <t xml:space="preserve">Община Оряхово                </t>
  </si>
  <si>
    <t>10012</t>
  </si>
  <si>
    <t>13.12.2014</t>
  </si>
  <si>
    <t xml:space="preserve">Община Разград                </t>
  </si>
  <si>
    <t>10016</t>
  </si>
  <si>
    <t>19.12.2014</t>
  </si>
  <si>
    <t xml:space="preserve">Община Борово                 </t>
  </si>
  <si>
    <t>10017</t>
  </si>
  <si>
    <t xml:space="preserve">Община Главиница              </t>
  </si>
  <si>
    <t>10018</t>
  </si>
  <si>
    <t xml:space="preserve">Община Симеоновград           </t>
  </si>
  <si>
    <t>10037</t>
  </si>
  <si>
    <t>30.01.2015</t>
  </si>
  <si>
    <t>Община Каолиново</t>
  </si>
  <si>
    <t>10038</t>
  </si>
  <si>
    <t xml:space="preserve">Община Царево                 </t>
  </si>
  <si>
    <t>10043</t>
  </si>
  <si>
    <t>11.02.2015</t>
  </si>
  <si>
    <t xml:space="preserve">Община Кнежа                  </t>
  </si>
  <si>
    <t>10049</t>
  </si>
  <si>
    <t>13.03.2015</t>
  </si>
  <si>
    <t xml:space="preserve">Община Хитрино                </t>
  </si>
  <si>
    <t>10069</t>
  </si>
  <si>
    <t>22.04.2015</t>
  </si>
  <si>
    <t xml:space="preserve">Община Бяла Слатина           </t>
  </si>
  <si>
    <t>10150</t>
  </si>
  <si>
    <t>18.05.2015</t>
  </si>
  <si>
    <t xml:space="preserve">Община Приморско              </t>
  </si>
  <si>
    <t>10529</t>
  </si>
  <si>
    <t>22.06.2015</t>
  </si>
  <si>
    <t xml:space="preserve">Община Свиленград             </t>
  </si>
  <si>
    <t>10546</t>
  </si>
  <si>
    <t>26.06.2015</t>
  </si>
  <si>
    <t xml:space="preserve">Община Тополовград            </t>
  </si>
  <si>
    <t>10581</t>
  </si>
  <si>
    <t>10.07.2015</t>
  </si>
  <si>
    <t xml:space="preserve">Община Чипровци               </t>
  </si>
  <si>
    <t>10609</t>
  </si>
  <si>
    <t>24.08.2015</t>
  </si>
  <si>
    <t xml:space="preserve">Община Димитровград           </t>
  </si>
  <si>
    <t>10612</t>
  </si>
  <si>
    <t>02.09.2015</t>
  </si>
  <si>
    <t xml:space="preserve">Община Исперих                </t>
  </si>
  <si>
    <t>10.09.2015</t>
  </si>
  <si>
    <t>Община Драгоман</t>
  </si>
  <si>
    <t>10636</t>
  </si>
  <si>
    <t>20.10.2015</t>
  </si>
  <si>
    <t xml:space="preserve">Община Ветово                 </t>
  </si>
  <si>
    <t>Община</t>
  </si>
  <si>
    <t xml:space="preserve">Проекти, за които съгласно чл.12, ал. 2 от договор за БФП № DIR 51222031-C001/09.01.13г. между МОСВ и ПУДООС до изтичане на срока на договора - 31.12.2017г., Бенефициентът е длъжен да осигури финансовите средства за приключването на всички дейности по рекултивация на общински депа за битови отпадъци, неотговарящи на нормативните изисквания, включени в годишните планове по чл.5, за които е била предоставена безвъзмездна финансова помощ по Договора, независимо от нейния размер </t>
  </si>
  <si>
    <t xml:space="preserve">Закриване и рекултивация на депо за битови отпадъци село Долни Богров  </t>
  </si>
  <si>
    <t xml:space="preserve">Закриване и рекултивация на общинско депо за неопасни отпадъци на гр. Раковски, обхващащо имот 75001 от землището на гр. Раковски, ЕКАТТЕ62075, община Раковски, област Пловдив </t>
  </si>
  <si>
    <t xml:space="preserve">Закриване и рекултивация на общинско депо за неопасни отпадъци в с. Калояново, обхващащо имоти №008012 и №002008 от землището на с. Калояново с ЕКАТТЕ 35523 </t>
  </si>
  <si>
    <t xml:space="preserve">Рекултивация на съществуващо общинско депо в Община Кубрат </t>
  </si>
  <si>
    <t xml:space="preserve">Закриване и рекултивация на общинско депо за твърди битови отпадъци на Община Угърчин </t>
  </si>
  <si>
    <t xml:space="preserve">Закриване и рекултивация на общинско депо за битови отпадъци в с. Каспичан </t>
  </si>
  <si>
    <t xml:space="preserve">Закриване и рекултивация на депо за битови отпадъци на гр. Елхово. </t>
  </si>
  <si>
    <t>Работен проект за закриване на съществуващо общинско депо за твърди битови отпадъци в землището на гр. Велики Преслав</t>
  </si>
  <si>
    <t>Закриване и рекултивация на съществуващо общинско депо за битови отпадъци на територията на община Русе</t>
  </si>
  <si>
    <t xml:space="preserve">Рекултивация на общинско депо Цар Калоян </t>
  </si>
  <si>
    <t xml:space="preserve">Закриване на съществуващо сметище за ТБО в гр.Козлодуй </t>
  </si>
  <si>
    <t xml:space="preserve">Закриване на сметище на територията на с.Айдемир (депо1) и сметище (депо2) на територията на с.Калипетрово  - по обособена поз.1 - Закриване прекултивация на съществуващо сметище (депо1) за битови отпадъци с.Калипетрово </t>
  </si>
  <si>
    <t xml:space="preserve">Закриване на сметище на територията на с.Айдемир (депи1)и сметище (депо2) на територията на с.Калипетрово - по обособена поз.2 - Закриване и рекултивация на същ. сметище (депо2) за битови отпадъци на с.Айдемир  </t>
  </si>
  <si>
    <t xml:space="preserve">Закриване и рекултивация на общинско сметище за битови отпадъци община Оряхово </t>
  </si>
  <si>
    <t xml:space="preserve">Закриване и рекултивация на общинско депо за неопасни отпадъци в гр.Борово </t>
  </si>
  <si>
    <t xml:space="preserve">Закриване и рекултивация на съществуващо депо за ТБО на община Главиница в поземлен имот 15031.28,63 в землището на гр.Главиница </t>
  </si>
  <si>
    <t xml:space="preserve">Закриване и рекултивация на общинско депо за битови отпадъци гр. Симеоновград </t>
  </si>
  <si>
    <t xml:space="preserve">Закриване и рекултивация на съществуващо депо за неопасни отпадъци гр. Ахтополол </t>
  </si>
  <si>
    <t xml:space="preserve">Закриване и рекултивация на общинско депо  за твърди битови и неопасни  отпадъци в м."Мерита,землището на гр.Кнежа </t>
  </si>
  <si>
    <t xml:space="preserve"> Рекултивация на общински депа с.Сливак с.Тимарово, Община Хитрино  </t>
  </si>
  <si>
    <t>Закриване и рекултивация на общинско сметище за битови отпадъци на Община Бяла Слатина</t>
  </si>
  <si>
    <t xml:space="preserve">Закриване, рекултивация и мониторинг на общинско депо за неопасни отпадъци, гр. Китен </t>
  </si>
  <si>
    <t xml:space="preserve">Закриване и рекултивация на депо за твърди битови отпадъци на община Свиленград </t>
  </si>
  <si>
    <t xml:space="preserve">Закриване и рекултивация на общинско сметище за битови отпадъцив гр. Тополовград </t>
  </si>
  <si>
    <t xml:space="preserve">Закриване и рекултивация на общинско депо за битови (неопасни)отпадъци в местността  " Горни Партеж " в землището на гр. Чипровци </t>
  </si>
  <si>
    <t xml:space="preserve">Закриване и рекултивацияна общинско депо за ТБО на община Димитровград  </t>
  </si>
  <si>
    <t xml:space="preserve">Закриване и рекултивация на общинско депо за битови отпадъци  в  ПЧ 000106 в землището на с.Лъвино, община Исперих </t>
  </si>
  <si>
    <t>Закриване и рекултивиране на съществуващо общинско депо за битови отпадъци в ПИ 000154 с. Чуковезер, община Драгоман</t>
  </si>
  <si>
    <t xml:space="preserve">Закриване на сметища за твърди битови отпадъци (ТБО) на територията на община Ветово </t>
  </si>
  <si>
    <t xml:space="preserve">Закриване и рекултивация на депото за битови отпадъци в гр. Летница, община Летница </t>
  </si>
  <si>
    <t xml:space="preserve">Рекултивация на старо сметище гр. Сухиндол, община Сухиндол </t>
  </si>
  <si>
    <t xml:space="preserve">Закриване и рекултивация на депото за битови отпадъци в гр. Сливо поле </t>
  </si>
  <si>
    <t xml:space="preserve">Рекултивация на съществуващо общинско депо, община Самуил </t>
  </si>
  <si>
    <t xml:space="preserve">Закриване и рекултивация на депо за битови отпадъци - с. Долни Богров </t>
  </si>
  <si>
    <t xml:space="preserve">Рекултивация на съществуващо общинско депо отпадъци - гр. Разград </t>
  </si>
  <si>
    <t>Рекултивация на съществуващо общинско депо за битови отпадъци в ПИ № 025021 гр. Каолиново, област Шумен</t>
  </si>
  <si>
    <t xml:space="preserve">Работен проект за техническа и биологическа рекултивация на общинско депо за битови отпадъци, община Костинброд </t>
  </si>
  <si>
    <r>
      <t xml:space="preserve">Отпусната сума по договор            </t>
    </r>
    <r>
      <rPr>
        <sz val="10"/>
        <color theme="1"/>
        <rFont val="Calibri"/>
        <family val="2"/>
        <charset val="204"/>
        <scheme val="minor"/>
      </rPr>
      <t xml:space="preserve">  в  лева</t>
    </r>
  </si>
  <si>
    <r>
      <t xml:space="preserve">Изплатена сума до 31.12.2015г.   </t>
    </r>
    <r>
      <rPr>
        <sz val="10"/>
        <color theme="1"/>
        <rFont val="Calibri"/>
        <family val="2"/>
        <charset val="204"/>
        <scheme val="minor"/>
      </rPr>
      <t xml:space="preserve"> в лева</t>
    </r>
  </si>
  <si>
    <t>Приложение №2</t>
  </si>
  <si>
    <r>
      <t xml:space="preserve">Сума по решение на УС от 07.03.2015г.                  </t>
    </r>
    <r>
      <rPr>
        <sz val="10"/>
        <color theme="1"/>
        <rFont val="Calibri"/>
        <family val="2"/>
        <charset val="204"/>
        <scheme val="minor"/>
      </rPr>
      <t xml:space="preserve"> в 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</si>
</sst>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\-0.00\ "/>
    <numFmt numFmtId="165" formatCode="#,##0.00_ ;[Red]\-#,##0.00\ "/>
    <numFmt numFmtId="166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2" fontId="1" fillId="0" borderId="0" xfId="0" applyNumberFormat="1" applyFont="1" applyBorder="1"/>
    <xf numFmtId="164" fontId="1" fillId="0" borderId="0" xfId="0" applyNumberFormat="1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tabSelected="1" topLeftCell="A40" zoomScale="160" zoomScaleNormal="160" workbookViewId="0">
      <selection activeCell="B45" sqref="B45:H45"/>
    </sheetView>
  </sheetViews>
  <sheetFormatPr defaultRowHeight="11.25" x14ac:dyDescent="0.2"/>
  <cols>
    <col min="1" max="1" width="5" style="1" customWidth="1"/>
    <col min="2" max="2" width="6.140625" style="1" customWidth="1"/>
    <col min="3" max="3" width="8.85546875" style="1" customWidth="1"/>
    <col min="4" max="4" width="13.7109375" style="1" customWidth="1"/>
    <col min="5" max="5" width="52.140625" style="2" customWidth="1"/>
    <col min="6" max="7" width="10.85546875" style="1" customWidth="1"/>
    <col min="8" max="8" width="13.7109375" style="1" customWidth="1"/>
    <col min="9" max="16384" width="9.140625" style="1"/>
  </cols>
  <sheetData>
    <row r="1" spans="2:8" ht="11.25" customHeight="1" x14ac:dyDescent="0.2">
      <c r="B1" s="8"/>
      <c r="C1" s="8"/>
      <c r="D1" s="8"/>
      <c r="E1" s="9"/>
      <c r="F1" s="8"/>
      <c r="G1" s="8"/>
      <c r="H1" s="8" t="s">
        <v>134</v>
      </c>
    </row>
    <row r="2" spans="2:8" ht="54.75" customHeight="1" x14ac:dyDescent="0.2">
      <c r="B2" s="24" t="s">
        <v>94</v>
      </c>
      <c r="C2" s="24"/>
      <c r="D2" s="24"/>
      <c r="E2" s="24"/>
      <c r="F2" s="24"/>
      <c r="G2" s="24"/>
      <c r="H2" s="24"/>
    </row>
    <row r="3" spans="2:8" ht="12.75" x14ac:dyDescent="0.2">
      <c r="B3" s="8"/>
      <c r="C3" s="8"/>
      <c r="D3" s="8"/>
      <c r="E3" s="9"/>
      <c r="F3" s="8"/>
      <c r="G3" s="8"/>
      <c r="H3" s="8"/>
    </row>
    <row r="4" spans="2:8" s="2" customFormat="1" ht="51" x14ac:dyDescent="0.2">
      <c r="B4" s="10" t="s">
        <v>0</v>
      </c>
      <c r="C4" s="10" t="s">
        <v>1</v>
      </c>
      <c r="D4" s="10" t="s">
        <v>93</v>
      </c>
      <c r="E4" s="10" t="s">
        <v>2</v>
      </c>
      <c r="F4" s="11" t="s">
        <v>132</v>
      </c>
      <c r="G4" s="12" t="s">
        <v>133</v>
      </c>
      <c r="H4" s="11" t="s">
        <v>135</v>
      </c>
    </row>
    <row r="5" spans="2:8" ht="12.75" x14ac:dyDescent="0.2">
      <c r="B5" s="13">
        <v>1</v>
      </c>
      <c r="C5" s="13">
        <v>2</v>
      </c>
      <c r="D5" s="13">
        <v>3</v>
      </c>
      <c r="E5" s="14">
        <v>4</v>
      </c>
      <c r="F5" s="13">
        <v>5</v>
      </c>
      <c r="G5" s="13">
        <v>6</v>
      </c>
      <c r="H5" s="13">
        <v>7</v>
      </c>
    </row>
    <row r="6" spans="2:8" ht="25.5" x14ac:dyDescent="0.2">
      <c r="B6" s="15" t="s">
        <v>3</v>
      </c>
      <c r="C6" s="16">
        <v>41107</v>
      </c>
      <c r="D6" s="17" t="s">
        <v>4</v>
      </c>
      <c r="E6" s="17" t="s">
        <v>95</v>
      </c>
      <c r="F6" s="18">
        <v>11179581</v>
      </c>
      <c r="G6" s="18">
        <v>9594125.1900000032</v>
      </c>
      <c r="H6" s="19">
        <v>0</v>
      </c>
    </row>
    <row r="7" spans="2:8" ht="51" x14ac:dyDescent="0.2">
      <c r="B7" s="15" t="s">
        <v>5</v>
      </c>
      <c r="C7" s="20" t="s">
        <v>6</v>
      </c>
      <c r="D7" s="17" t="s">
        <v>7</v>
      </c>
      <c r="E7" s="17" t="s">
        <v>96</v>
      </c>
      <c r="F7" s="18">
        <v>897297.64</v>
      </c>
      <c r="G7" s="18">
        <v>843442.32000000007</v>
      </c>
      <c r="H7" s="19">
        <v>0</v>
      </c>
    </row>
    <row r="8" spans="2:8" ht="38.25" x14ac:dyDescent="0.2">
      <c r="B8" s="15" t="s">
        <v>8</v>
      </c>
      <c r="C8" s="20" t="s">
        <v>9</v>
      </c>
      <c r="D8" s="17" t="s">
        <v>10</v>
      </c>
      <c r="E8" s="17" t="s">
        <v>97</v>
      </c>
      <c r="F8" s="18">
        <v>206022.82</v>
      </c>
      <c r="G8" s="18">
        <v>178587.26</v>
      </c>
      <c r="H8" s="19">
        <v>0</v>
      </c>
    </row>
    <row r="9" spans="2:8" ht="25.5" x14ac:dyDescent="0.2">
      <c r="B9" s="15" t="s">
        <v>11</v>
      </c>
      <c r="C9" s="20" t="s">
        <v>12</v>
      </c>
      <c r="D9" s="17" t="s">
        <v>4</v>
      </c>
      <c r="E9" s="17" t="s">
        <v>128</v>
      </c>
      <c r="F9" s="18">
        <v>18701396.530000001</v>
      </c>
      <c r="G9" s="18">
        <v>14508843.020000001</v>
      </c>
      <c r="H9" s="19">
        <v>0</v>
      </c>
    </row>
    <row r="10" spans="2:8" ht="25.5" x14ac:dyDescent="0.2">
      <c r="B10" s="15">
        <v>9250</v>
      </c>
      <c r="C10" s="20" t="s">
        <v>13</v>
      </c>
      <c r="D10" s="17" t="s">
        <v>14</v>
      </c>
      <c r="E10" s="17" t="s">
        <v>127</v>
      </c>
      <c r="F10" s="18">
        <v>148884.49</v>
      </c>
      <c r="G10" s="18">
        <v>131860.35999999999</v>
      </c>
      <c r="H10" s="19">
        <v>17024.130000000005</v>
      </c>
    </row>
    <row r="11" spans="2:8" ht="25.5" x14ac:dyDescent="0.2">
      <c r="B11" s="15">
        <v>9257</v>
      </c>
      <c r="C11" s="20" t="s">
        <v>15</v>
      </c>
      <c r="D11" s="17" t="s">
        <v>16</v>
      </c>
      <c r="E11" s="17" t="s">
        <v>98</v>
      </c>
      <c r="F11" s="18">
        <v>719879.01</v>
      </c>
      <c r="G11" s="18">
        <v>700875.07</v>
      </c>
      <c r="H11" s="19">
        <v>19003.940000000061</v>
      </c>
    </row>
    <row r="12" spans="2:8" ht="25.5" x14ac:dyDescent="0.2">
      <c r="B12" s="15">
        <v>9268</v>
      </c>
      <c r="C12" s="20" t="s">
        <v>17</v>
      </c>
      <c r="D12" s="17" t="s">
        <v>18</v>
      </c>
      <c r="E12" s="17" t="s">
        <v>99</v>
      </c>
      <c r="F12" s="18">
        <v>390885.82</v>
      </c>
      <c r="G12" s="18">
        <v>385849.19</v>
      </c>
      <c r="H12" s="19">
        <v>5036.6300000000047</v>
      </c>
    </row>
    <row r="13" spans="2:8" ht="24.75" customHeight="1" x14ac:dyDescent="0.2">
      <c r="B13" s="15">
        <v>9298</v>
      </c>
      <c r="C13" s="20" t="s">
        <v>19</v>
      </c>
      <c r="D13" s="17" t="s">
        <v>20</v>
      </c>
      <c r="E13" s="17" t="s">
        <v>100</v>
      </c>
      <c r="F13" s="18">
        <v>324409.69</v>
      </c>
      <c r="G13" s="18">
        <v>319297.87</v>
      </c>
      <c r="H13" s="19">
        <v>5111.820000000007</v>
      </c>
    </row>
    <row r="14" spans="2:8" ht="25.5" x14ac:dyDescent="0.2">
      <c r="B14" s="15" t="s">
        <v>21</v>
      </c>
      <c r="C14" s="20" t="s">
        <v>22</v>
      </c>
      <c r="D14" s="17" t="s">
        <v>23</v>
      </c>
      <c r="E14" s="17" t="s">
        <v>101</v>
      </c>
      <c r="F14" s="18">
        <v>1621059.67</v>
      </c>
      <c r="G14" s="18">
        <v>1418803.43</v>
      </c>
      <c r="H14" s="19">
        <v>202256.24</v>
      </c>
    </row>
    <row r="15" spans="2:8" ht="27.75" customHeight="1" x14ac:dyDescent="0.2">
      <c r="B15" s="15">
        <v>9390</v>
      </c>
      <c r="C15" s="20" t="s">
        <v>24</v>
      </c>
      <c r="D15" s="17" t="s">
        <v>25</v>
      </c>
      <c r="E15" s="17" t="s">
        <v>126</v>
      </c>
      <c r="F15" s="18">
        <v>417992.6</v>
      </c>
      <c r="G15" s="18">
        <v>387643.36</v>
      </c>
      <c r="H15" s="19">
        <v>30349.239999999991</v>
      </c>
    </row>
    <row r="16" spans="2:8" ht="25.5" customHeight="1" x14ac:dyDescent="0.2">
      <c r="B16" s="15">
        <v>9918</v>
      </c>
      <c r="C16" s="20" t="s">
        <v>26</v>
      </c>
      <c r="D16" s="17" t="s">
        <v>27</v>
      </c>
      <c r="E16" s="17" t="s">
        <v>131</v>
      </c>
      <c r="F16" s="18">
        <v>1645727.46</v>
      </c>
      <c r="G16" s="18">
        <v>1620974.3900000001</v>
      </c>
      <c r="H16" s="19">
        <v>24753.069999999832</v>
      </c>
    </row>
    <row r="17" spans="2:8" ht="38.25" x14ac:dyDescent="0.2">
      <c r="B17" s="15">
        <v>9951</v>
      </c>
      <c r="C17" s="20" t="s">
        <v>28</v>
      </c>
      <c r="D17" s="17" t="s">
        <v>29</v>
      </c>
      <c r="E17" s="17" t="s">
        <v>102</v>
      </c>
      <c r="F17" s="18">
        <v>1294252.03</v>
      </c>
      <c r="G17" s="18">
        <v>1239015.21</v>
      </c>
      <c r="H17" s="19">
        <v>55236.820000000065</v>
      </c>
    </row>
    <row r="18" spans="2:8" ht="14.25" customHeight="1" x14ac:dyDescent="0.2">
      <c r="B18" s="15">
        <v>9966</v>
      </c>
      <c r="C18" s="20" t="s">
        <v>30</v>
      </c>
      <c r="D18" s="17" t="s">
        <v>31</v>
      </c>
      <c r="E18" s="17" t="s">
        <v>125</v>
      </c>
      <c r="F18" s="18">
        <v>486564.41</v>
      </c>
      <c r="G18" s="18">
        <v>430242.64</v>
      </c>
      <c r="H18" s="19">
        <v>56321.76999999996</v>
      </c>
    </row>
    <row r="19" spans="2:8" ht="25.5" x14ac:dyDescent="0.2">
      <c r="B19" s="15" t="s">
        <v>32</v>
      </c>
      <c r="C19" s="20" t="s">
        <v>30</v>
      </c>
      <c r="D19" s="17" t="s">
        <v>33</v>
      </c>
      <c r="E19" s="17" t="s">
        <v>103</v>
      </c>
      <c r="F19" s="18">
        <v>22411594.399999999</v>
      </c>
      <c r="G19" s="18">
        <v>12286972.200000001</v>
      </c>
      <c r="H19" s="19">
        <v>10124622.199999997</v>
      </c>
    </row>
    <row r="20" spans="2:8" ht="25.5" x14ac:dyDescent="0.2">
      <c r="B20" s="15">
        <v>9982</v>
      </c>
      <c r="C20" s="20" t="s">
        <v>34</v>
      </c>
      <c r="D20" s="17" t="s">
        <v>35</v>
      </c>
      <c r="E20" s="17" t="s">
        <v>104</v>
      </c>
      <c r="F20" s="18">
        <v>826043.93</v>
      </c>
      <c r="G20" s="18">
        <v>757550.83</v>
      </c>
      <c r="H20" s="19">
        <v>68493.100000000093</v>
      </c>
    </row>
    <row r="21" spans="2:8" ht="25.5" x14ac:dyDescent="0.2">
      <c r="B21" s="15">
        <v>9984</v>
      </c>
      <c r="C21" s="20" t="s">
        <v>36</v>
      </c>
      <c r="D21" s="17" t="s">
        <v>37</v>
      </c>
      <c r="E21" s="17" t="s">
        <v>124</v>
      </c>
      <c r="F21" s="18">
        <v>476117.12</v>
      </c>
      <c r="G21" s="18">
        <v>450998.56</v>
      </c>
      <c r="H21" s="19">
        <v>25118.559999999998</v>
      </c>
    </row>
    <row r="22" spans="2:8" ht="25.5" x14ac:dyDescent="0.2">
      <c r="B22" s="15">
        <v>9990</v>
      </c>
      <c r="C22" s="20" t="s">
        <v>38</v>
      </c>
      <c r="D22" s="17" t="s">
        <v>39</v>
      </c>
      <c r="E22" s="17" t="s">
        <v>105</v>
      </c>
      <c r="F22" s="18">
        <v>1869172</v>
      </c>
      <c r="G22" s="18">
        <v>1812112.93</v>
      </c>
      <c r="H22" s="19">
        <v>57059.070000000065</v>
      </c>
    </row>
    <row r="23" spans="2:8" ht="63.75" x14ac:dyDescent="0.2">
      <c r="B23" s="15" t="s">
        <v>40</v>
      </c>
      <c r="C23" s="20" t="s">
        <v>41</v>
      </c>
      <c r="D23" s="17" t="s">
        <v>42</v>
      </c>
      <c r="E23" s="17" t="s">
        <v>106</v>
      </c>
      <c r="F23" s="18">
        <v>406139.77</v>
      </c>
      <c r="G23" s="18">
        <v>325826.65000000002</v>
      </c>
      <c r="H23" s="19">
        <v>80313.119999999995</v>
      </c>
    </row>
    <row r="24" spans="2:8" ht="38.25" customHeight="1" x14ac:dyDescent="0.2">
      <c r="B24" s="15" t="s">
        <v>43</v>
      </c>
      <c r="C24" s="20" t="s">
        <v>41</v>
      </c>
      <c r="D24" s="17" t="s">
        <v>42</v>
      </c>
      <c r="E24" s="17" t="s">
        <v>107</v>
      </c>
      <c r="F24" s="18">
        <v>1035587.56</v>
      </c>
      <c r="G24" s="18">
        <v>794982.73999999987</v>
      </c>
      <c r="H24" s="19">
        <v>240604.82000000018</v>
      </c>
    </row>
    <row r="25" spans="2:8" ht="25.5" x14ac:dyDescent="0.2">
      <c r="B25" s="15">
        <v>9994</v>
      </c>
      <c r="C25" s="20" t="s">
        <v>44</v>
      </c>
      <c r="D25" s="17" t="s">
        <v>45</v>
      </c>
      <c r="E25" s="17" t="s">
        <v>108</v>
      </c>
      <c r="F25" s="18">
        <v>570686.17000000004</v>
      </c>
      <c r="G25" s="18">
        <v>474747.70999999996</v>
      </c>
      <c r="H25" s="19">
        <v>95938.460000000079</v>
      </c>
    </row>
    <row r="26" spans="2:8" ht="12.75" customHeight="1" x14ac:dyDescent="0.2">
      <c r="B26" s="15" t="s">
        <v>46</v>
      </c>
      <c r="C26" s="20" t="s">
        <v>47</v>
      </c>
      <c r="D26" s="17" t="s">
        <v>48</v>
      </c>
      <c r="E26" s="17" t="s">
        <v>129</v>
      </c>
      <c r="F26" s="18">
        <v>1395390.44</v>
      </c>
      <c r="G26" s="18">
        <v>1364057.01</v>
      </c>
      <c r="H26" s="19">
        <v>31333.429999999935</v>
      </c>
    </row>
    <row r="27" spans="2:8" ht="25.5" x14ac:dyDescent="0.2">
      <c r="B27" s="15" t="s">
        <v>49</v>
      </c>
      <c r="C27" s="20" t="s">
        <v>50</v>
      </c>
      <c r="D27" s="17" t="s">
        <v>51</v>
      </c>
      <c r="E27" s="17" t="s">
        <v>109</v>
      </c>
      <c r="F27" s="18">
        <v>409061.94</v>
      </c>
      <c r="G27" s="18">
        <v>382690.8</v>
      </c>
      <c r="H27" s="19">
        <v>26371.140000000014</v>
      </c>
    </row>
    <row r="28" spans="2:8" ht="38.25" x14ac:dyDescent="0.2">
      <c r="B28" s="15" t="s">
        <v>52</v>
      </c>
      <c r="C28" s="20" t="s">
        <v>50</v>
      </c>
      <c r="D28" s="17" t="s">
        <v>53</v>
      </c>
      <c r="E28" s="17" t="s">
        <v>110</v>
      </c>
      <c r="F28" s="18">
        <v>471699.12</v>
      </c>
      <c r="G28" s="18">
        <v>469501.19</v>
      </c>
      <c r="H28" s="19">
        <v>2197.929999999993</v>
      </c>
    </row>
    <row r="29" spans="2:8" ht="25.5" x14ac:dyDescent="0.2">
      <c r="B29" s="15" t="s">
        <v>54</v>
      </c>
      <c r="C29" s="20" t="s">
        <v>50</v>
      </c>
      <c r="D29" s="17" t="s">
        <v>55</v>
      </c>
      <c r="E29" s="17" t="s">
        <v>111</v>
      </c>
      <c r="F29" s="18">
        <v>656550.54</v>
      </c>
      <c r="G29" s="18">
        <v>610230.27</v>
      </c>
      <c r="H29" s="19">
        <v>46320.270000000019</v>
      </c>
    </row>
    <row r="30" spans="2:8" ht="23.25" customHeight="1" x14ac:dyDescent="0.2">
      <c r="B30" s="15" t="s">
        <v>56</v>
      </c>
      <c r="C30" s="20" t="s">
        <v>57</v>
      </c>
      <c r="D30" s="17" t="s">
        <v>58</v>
      </c>
      <c r="E30" s="17" t="s">
        <v>130</v>
      </c>
      <c r="F30" s="18">
        <v>94303.32</v>
      </c>
      <c r="G30" s="18">
        <v>68257.2</v>
      </c>
      <c r="H30" s="19">
        <v>26046.12000000001</v>
      </c>
    </row>
    <row r="31" spans="2:8" ht="25.5" x14ac:dyDescent="0.2">
      <c r="B31" s="15" t="s">
        <v>59</v>
      </c>
      <c r="C31" s="20" t="s">
        <v>57</v>
      </c>
      <c r="D31" s="17" t="s">
        <v>60</v>
      </c>
      <c r="E31" s="17" t="s">
        <v>112</v>
      </c>
      <c r="F31" s="18">
        <v>568277.78</v>
      </c>
      <c r="G31" s="18">
        <v>517855.3</v>
      </c>
      <c r="H31" s="19">
        <v>50422.48000000004</v>
      </c>
    </row>
    <row r="32" spans="2:8" ht="38.25" x14ac:dyDescent="0.2">
      <c r="B32" s="15" t="s">
        <v>61</v>
      </c>
      <c r="C32" s="20" t="s">
        <v>62</v>
      </c>
      <c r="D32" s="17" t="s">
        <v>63</v>
      </c>
      <c r="E32" s="17" t="s">
        <v>113</v>
      </c>
      <c r="F32" s="18">
        <v>1077659.8400000001</v>
      </c>
      <c r="G32" s="18">
        <v>1071008.6100000001</v>
      </c>
      <c r="H32" s="19">
        <v>6651.2299999999814</v>
      </c>
    </row>
    <row r="33" spans="2:8" ht="25.5" x14ac:dyDescent="0.2">
      <c r="B33" s="15" t="s">
        <v>64</v>
      </c>
      <c r="C33" s="20" t="s">
        <v>65</v>
      </c>
      <c r="D33" s="17" t="s">
        <v>66</v>
      </c>
      <c r="E33" s="17" t="s">
        <v>114</v>
      </c>
      <c r="F33" s="18">
        <v>438493.55</v>
      </c>
      <c r="G33" s="18">
        <v>396752.01</v>
      </c>
      <c r="H33" s="19">
        <v>41741.539999999979</v>
      </c>
    </row>
    <row r="34" spans="2:8" ht="25.5" x14ac:dyDescent="0.2">
      <c r="B34" s="15" t="s">
        <v>67</v>
      </c>
      <c r="C34" s="20" t="s">
        <v>68</v>
      </c>
      <c r="D34" s="17" t="s">
        <v>69</v>
      </c>
      <c r="E34" s="17" t="s">
        <v>115</v>
      </c>
      <c r="F34" s="18">
        <v>1865590.28</v>
      </c>
      <c r="G34" s="18">
        <v>1669577.66</v>
      </c>
      <c r="H34" s="19">
        <v>196012.62000000011</v>
      </c>
    </row>
    <row r="35" spans="2:8" ht="25.5" x14ac:dyDescent="0.2">
      <c r="B35" s="15" t="s">
        <v>70</v>
      </c>
      <c r="C35" s="20" t="s">
        <v>71</v>
      </c>
      <c r="D35" s="17" t="s">
        <v>72</v>
      </c>
      <c r="E35" s="17" t="s">
        <v>116</v>
      </c>
      <c r="F35" s="18">
        <v>851997.46</v>
      </c>
      <c r="G35" s="18">
        <v>759525.5</v>
      </c>
      <c r="H35" s="19">
        <v>92471.959999999963</v>
      </c>
    </row>
    <row r="36" spans="2:8" ht="25.5" x14ac:dyDescent="0.2">
      <c r="B36" s="15" t="s">
        <v>73</v>
      </c>
      <c r="C36" s="20" t="s">
        <v>74</v>
      </c>
      <c r="D36" s="17" t="s">
        <v>75</v>
      </c>
      <c r="E36" s="17" t="s">
        <v>117</v>
      </c>
      <c r="F36" s="18">
        <v>3650494.32</v>
      </c>
      <c r="G36" s="18">
        <v>3016999.03</v>
      </c>
      <c r="H36" s="19">
        <v>633495.29</v>
      </c>
    </row>
    <row r="37" spans="2:8" ht="25.5" x14ac:dyDescent="0.2">
      <c r="B37" s="15" t="s">
        <v>76</v>
      </c>
      <c r="C37" s="20" t="s">
        <v>77</v>
      </c>
      <c r="D37" s="17" t="s">
        <v>78</v>
      </c>
      <c r="E37" s="17" t="s">
        <v>118</v>
      </c>
      <c r="F37" s="18">
        <v>984017.08</v>
      </c>
      <c r="G37" s="18">
        <v>918013.37000000011</v>
      </c>
      <c r="H37" s="19">
        <v>66003.709999999846</v>
      </c>
    </row>
    <row r="38" spans="2:8" ht="25.5" customHeight="1" x14ac:dyDescent="0.2">
      <c r="B38" s="15" t="s">
        <v>79</v>
      </c>
      <c r="C38" s="20" t="s">
        <v>80</v>
      </c>
      <c r="D38" s="17" t="s">
        <v>81</v>
      </c>
      <c r="E38" s="17" t="s">
        <v>119</v>
      </c>
      <c r="F38" s="18">
        <v>301857.44</v>
      </c>
      <c r="G38" s="18">
        <v>291658.46000000002</v>
      </c>
      <c r="H38" s="19">
        <v>10198.979999999981</v>
      </c>
    </row>
    <row r="39" spans="2:8" ht="24.75" customHeight="1" x14ac:dyDescent="0.2">
      <c r="B39" s="15" t="s">
        <v>82</v>
      </c>
      <c r="C39" s="20" t="s">
        <v>83</v>
      </c>
      <c r="D39" s="17" t="s">
        <v>84</v>
      </c>
      <c r="E39" s="17" t="s">
        <v>120</v>
      </c>
      <c r="F39" s="18">
        <v>731896.62</v>
      </c>
      <c r="G39" s="18">
        <v>709882.22</v>
      </c>
      <c r="H39" s="19">
        <v>22014.400000000023</v>
      </c>
    </row>
    <row r="40" spans="2:8" ht="38.25" x14ac:dyDescent="0.2">
      <c r="B40" s="15" t="s">
        <v>85</v>
      </c>
      <c r="C40" s="20" t="s">
        <v>86</v>
      </c>
      <c r="D40" s="17" t="s">
        <v>87</v>
      </c>
      <c r="E40" s="17" t="s">
        <v>121</v>
      </c>
      <c r="F40" s="18">
        <v>912323.54</v>
      </c>
      <c r="G40" s="18">
        <v>841695.13</v>
      </c>
      <c r="H40" s="19">
        <v>70628.410000000033</v>
      </c>
    </row>
    <row r="41" spans="2:8" ht="27.75" customHeight="1" x14ac:dyDescent="0.2">
      <c r="B41" s="15">
        <v>10618</v>
      </c>
      <c r="C41" s="20" t="s">
        <v>88</v>
      </c>
      <c r="D41" s="17" t="s">
        <v>89</v>
      </c>
      <c r="E41" s="17" t="s">
        <v>122</v>
      </c>
      <c r="F41" s="18">
        <v>803921.86</v>
      </c>
      <c r="G41" s="18">
        <v>743898.4</v>
      </c>
      <c r="H41" s="19">
        <v>60023.459999999963</v>
      </c>
    </row>
    <row r="42" spans="2:8" ht="25.5" x14ac:dyDescent="0.2">
      <c r="B42" s="15" t="s">
        <v>90</v>
      </c>
      <c r="C42" s="20" t="s">
        <v>91</v>
      </c>
      <c r="D42" s="17" t="s">
        <v>92</v>
      </c>
      <c r="E42" s="17" t="s">
        <v>123</v>
      </c>
      <c r="F42" s="18">
        <v>714675.88</v>
      </c>
      <c r="G42" s="18">
        <v>610780.31000000006</v>
      </c>
      <c r="H42" s="19">
        <v>103895.56999999995</v>
      </c>
    </row>
    <row r="43" spans="2:8" ht="18.75" customHeight="1" x14ac:dyDescent="0.2">
      <c r="B43" s="15"/>
      <c r="C43" s="21"/>
      <c r="D43" s="20"/>
      <c r="E43" s="17"/>
      <c r="F43" s="22">
        <f>SUM(F6:F42)</f>
        <v>81557505.129999995</v>
      </c>
      <c r="G43" s="18">
        <f>SUM(G6:G42)</f>
        <v>63105133.400000006</v>
      </c>
      <c r="H43" s="23">
        <f>SUM(H6:H42)</f>
        <v>12593071.529999997</v>
      </c>
    </row>
    <row r="44" spans="2:8" ht="30" customHeight="1" x14ac:dyDescent="0.2">
      <c r="B44" s="8"/>
      <c r="C44" s="8"/>
      <c r="D44" s="8"/>
      <c r="E44" s="9"/>
      <c r="G44" s="3"/>
      <c r="H44" s="7"/>
    </row>
    <row r="45" spans="2:8" x14ac:dyDescent="0.2">
      <c r="E45" s="4"/>
      <c r="F45" s="5"/>
      <c r="G45" s="6"/>
      <c r="H45" s="5"/>
    </row>
    <row r="46" spans="2:8" x14ac:dyDescent="0.2">
      <c r="E46" s="4"/>
      <c r="F46" s="5"/>
      <c r="G46" s="6"/>
      <c r="H46" s="5"/>
    </row>
  </sheetData>
  <mergeCells count="1">
    <mergeCell ref="B2:H2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Финансирани проекти ОПОС 31.12.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Yaneva</dc:creator>
  <cp:lastModifiedBy>user</cp:lastModifiedBy>
  <cp:lastPrinted>2016-02-22T08:28:51Z</cp:lastPrinted>
  <dcterms:created xsi:type="dcterms:W3CDTF">2016-01-05T11:32:46Z</dcterms:created>
  <dcterms:modified xsi:type="dcterms:W3CDTF">2016-03-09T08:57:58Z</dcterms:modified>
</cp:coreProperties>
</file>