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pravka 07.2017" sheetId="7" r:id="rId1"/>
  </sheets>
  <calcPr calcId="152511"/>
</workbook>
</file>

<file path=xl/calcChain.xml><?xml version="1.0" encoding="utf-8"?>
<calcChain xmlns="http://schemas.openxmlformats.org/spreadsheetml/2006/main">
  <c r="G38" i="7" l="1"/>
  <c r="F26" i="7"/>
  <c r="F38" i="7" s="1"/>
  <c r="E26" i="7"/>
  <c r="E38" i="7" s="1"/>
</calcChain>
</file>

<file path=xl/sharedStrings.xml><?xml version="1.0" encoding="utf-8"?>
<sst xmlns="http://schemas.openxmlformats.org/spreadsheetml/2006/main" count="42" uniqueCount="42">
  <si>
    <t>Проучване на съответствието на течната, твърдата и газообразната фракции, получени при пиролиза на излезли от употреба гуми с условията на чл.5, ал.1 от закона за управелние на отпадъците и проучване с цел идентифициране на отпадъчни потоци, за които е налице необходимост от получаване на статут "край на отпадъка"</t>
  </si>
  <si>
    <t xml:space="preserve">
 Закриване и рекултивация на депо за твърди битови отпадъци на гр.Дебелец, Община Велико Търново </t>
  </si>
  <si>
    <t xml:space="preserve">
Рекултивация депо за твърди битови отпадъци на гр.Ботевград </t>
  </si>
  <si>
    <t xml:space="preserve">
Рекултивация на старо сметище Мездра - с.Брусен</t>
  </si>
  <si>
    <t>Закриване и рекултивация на общинско депо за неопасни отпадъци в землището на гр. Дряново, област Габрово</t>
  </si>
  <si>
    <r>
      <t>Закриване и рекултивация на 5 (пет) съществуващи сметища, разположени на територията на област Монтана и област Габрово -</t>
    </r>
    <r>
      <rPr>
        <b/>
        <sz val="10"/>
        <rFont val="Times New Roman"/>
        <family val="1"/>
        <charset val="204"/>
      </rPr>
      <t xml:space="preserve"> лот 1 Берковица</t>
    </r>
  </si>
  <si>
    <r>
      <t>Закриване и рекултивaция на 5 (пет) съществуващи сметища, разположени на територията на област Монтана и област Габрово -</t>
    </r>
    <r>
      <rPr>
        <b/>
        <sz val="10"/>
        <rFont val="Times New Roman"/>
        <family val="1"/>
        <charset val="204"/>
      </rPr>
      <t xml:space="preserve"> лот 2 -4 сметища в Севлиево</t>
    </r>
  </si>
  <si>
    <t>Авторски надзор - за депо Дряново, Габрово</t>
  </si>
  <si>
    <t>Строителен надзор при закриване и рекултивация на общинско депо за неопасни отпадъци в землището на гр. Дряново, област Габрово</t>
  </si>
  <si>
    <r>
      <rPr>
        <sz val="10"/>
        <rFont val="Times New Roman"/>
        <family val="1"/>
        <charset val="204"/>
      </rPr>
      <t>Упражняване на инвеститорски контрол при закриване и рекултивация на 5 (пет) съществуващи сметища в област Монтана и област Габрово - лот 1 Берковица</t>
    </r>
  </si>
  <si>
    <r>
      <rPr>
        <sz val="10"/>
        <rFont val="Times New Roman"/>
        <family val="1"/>
        <charset val="204"/>
      </rPr>
      <t>Упражняване на инвеститорски контрол при закриване и рекултивация на 5 (пет) съществуващи сметища в област Монтана и област Габрово- лот 2 Севлиево</t>
    </r>
  </si>
  <si>
    <r>
      <rPr>
        <sz val="10"/>
        <rFont val="Times New Roman"/>
        <family val="1"/>
        <charset val="204"/>
      </rPr>
      <t>Авторски надзор - депо в Берковица, Монтана</t>
    </r>
  </si>
  <si>
    <r>
      <rPr>
        <sz val="10"/>
        <rFont val="Times New Roman"/>
        <family val="1"/>
        <charset val="204"/>
      </rPr>
      <t>Авторски надзор - за 4 депа в Севлиево</t>
    </r>
  </si>
  <si>
    <t>Средства за възнаграждения и издръжка на Група за бързо реагиране по проблеми свързани с кафявата мечка, мониторинг и други дейности свързани със защитени видове при РИОСВ Смолян</t>
  </si>
  <si>
    <t xml:space="preserve">Координатор по проект "Закриване и рекултивция на 4 сметища в община Севлиево, област Габрово" </t>
  </si>
  <si>
    <t>Координатор по проект "Закриване и рекултивция на съществуващо сметище разположено на територията на област Монтана, община Берковица"</t>
  </si>
  <si>
    <t>Координатор по проект "Закриване и рекултивация на общинско депо Дряново, област Габрово"</t>
  </si>
  <si>
    <t xml:space="preserve">ВСИЧКО ДОПЪЛНИТЕЛНО ФИНАНСИРАНЕ </t>
  </si>
  <si>
    <t>БД Благоевград</t>
  </si>
  <si>
    <t>БД Варна</t>
  </si>
  <si>
    <t>БД Плевен</t>
  </si>
  <si>
    <t>БД Пловдив</t>
  </si>
  <si>
    <t>Авансово финансиране на разходи по Българо-швейцарската програма за сътрудничество - Тематична област 2 "Околна среда и инфраструктура"</t>
  </si>
  <si>
    <t>№</t>
  </si>
  <si>
    <t>НАИМЕНОВАНИЕ НА ЗАДАЧАТА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</si>
  <si>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</si>
  <si>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</si>
  <si>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</si>
  <si>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</si>
  <si>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</si>
  <si>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</si>
  <si>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</si>
  <si>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</si>
  <si>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</si>
  <si>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</si>
  <si>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</si>
  <si>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Изпълнение на дейности по програми за стопанисване на минералните води - изключителна държавна собственост и съоръженията за подземни води - публична държавна собственост</t>
  </si>
  <si>
    <t>Изграждане на Контролно информационен пункт "Седемте Рилски езера"</t>
  </si>
  <si>
    <t>Приложение 1</t>
  </si>
  <si>
    <t>Предоставени средства по Решение на УС за 2017 г.  /в лв./</t>
  </si>
  <si>
    <t>Решение на УС от 18.09.2017г. за допълнителни средства за предоставяне на МОСВ  за 2017 г. /в лв./</t>
  </si>
  <si>
    <t>Допълнителни средства за предоставяне на МОСВ чрез трансфера по ЗДБРБ за 2018 г.  /в лв./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</si>
</sst>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3" fillId="0" borderId="0" xfId="0" applyNumberFormat="1" applyFont="1"/>
    <xf numFmtId="0" fontId="3" fillId="0" borderId="0" xfId="0" applyFont="1" applyAlignment="1">
      <alignment wrapText="1"/>
    </xf>
    <xf numFmtId="3" fontId="2" fillId="2" borderId="1" xfId="0" applyNumberFormat="1" applyFont="1" applyFill="1" applyBorder="1"/>
    <xf numFmtId="0" fontId="3" fillId="2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2" fillId="4" borderId="1" xfId="0" applyNumberFormat="1" applyFont="1" applyFill="1" applyBorder="1"/>
    <xf numFmtId="0" fontId="3" fillId="4" borderId="1" xfId="0" applyFont="1" applyFill="1" applyBorder="1"/>
    <xf numFmtId="0" fontId="3" fillId="0" borderId="1" xfId="0" applyFont="1" applyBorder="1"/>
    <xf numFmtId="0" fontId="5" fillId="0" borderId="1" xfId="0" applyFont="1" applyBorder="1" applyAlignment="1"/>
    <xf numFmtId="0" fontId="5" fillId="0" borderId="1" xfId="0" applyFont="1" applyBorder="1"/>
    <xf numFmtId="0" fontId="6" fillId="0" borderId="1" xfId="0" applyFont="1" applyBorder="1"/>
    <xf numFmtId="3" fontId="6" fillId="0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wrapText="1"/>
    </xf>
    <xf numFmtId="4" fontId="6" fillId="7" borderId="1" xfId="0" applyNumberFormat="1" applyFont="1" applyFill="1" applyBorder="1"/>
    <xf numFmtId="4" fontId="6" fillId="7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6" fillId="5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4" fontId="6" fillId="0" borderId="0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/>
    </xf>
    <xf numFmtId="1" fontId="8" fillId="7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4" fontId="6" fillId="3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R14" sqref="R14"/>
    </sheetView>
  </sheetViews>
  <sheetFormatPr defaultRowHeight="15" x14ac:dyDescent="0.25"/>
  <cols>
    <col min="1" max="1" width="7.7109375" style="5" customWidth="1"/>
    <col min="2" max="2" width="54" style="2" customWidth="1"/>
    <col min="3" max="3" width="14.140625" style="5" hidden="1" customWidth="1"/>
    <col min="4" max="4" width="1.5703125" style="5" hidden="1" customWidth="1"/>
    <col min="5" max="5" width="18.85546875" style="1" customWidth="1"/>
    <col min="6" max="6" width="18.5703125" style="18" customWidth="1"/>
    <col min="7" max="7" width="16.42578125" style="18" customWidth="1"/>
    <col min="8" max="8" width="9.140625" style="31"/>
    <col min="9" max="9" width="10" bestFit="1" customWidth="1"/>
    <col min="245" max="245" width="7.7109375" customWidth="1"/>
    <col min="246" max="246" width="63.85546875" customWidth="1"/>
    <col min="247" max="248" width="0" hidden="1" customWidth="1"/>
    <col min="249" max="249" width="24.5703125" customWidth="1"/>
    <col min="250" max="250" width="18.28515625" customWidth="1"/>
    <col min="251" max="251" width="14.7109375" customWidth="1"/>
    <col min="501" max="501" width="7.7109375" customWidth="1"/>
    <col min="502" max="502" width="63.85546875" customWidth="1"/>
    <col min="503" max="504" width="0" hidden="1" customWidth="1"/>
    <col min="505" max="505" width="24.5703125" customWidth="1"/>
    <col min="506" max="506" width="18.28515625" customWidth="1"/>
    <col min="507" max="507" width="14.7109375" customWidth="1"/>
    <col min="757" max="757" width="7.7109375" customWidth="1"/>
    <col min="758" max="758" width="63.85546875" customWidth="1"/>
    <col min="759" max="760" width="0" hidden="1" customWidth="1"/>
    <col min="761" max="761" width="24.5703125" customWidth="1"/>
    <col min="762" max="762" width="18.28515625" customWidth="1"/>
    <col min="763" max="763" width="14.7109375" customWidth="1"/>
    <col min="1013" max="1013" width="7.7109375" customWidth="1"/>
    <col min="1014" max="1014" width="63.85546875" customWidth="1"/>
    <col min="1015" max="1016" width="0" hidden="1" customWidth="1"/>
    <col min="1017" max="1017" width="24.5703125" customWidth="1"/>
    <col min="1018" max="1018" width="18.28515625" customWidth="1"/>
    <col min="1019" max="1019" width="14.7109375" customWidth="1"/>
    <col min="1269" max="1269" width="7.7109375" customWidth="1"/>
    <col min="1270" max="1270" width="63.85546875" customWidth="1"/>
    <col min="1271" max="1272" width="0" hidden="1" customWidth="1"/>
    <col min="1273" max="1273" width="24.5703125" customWidth="1"/>
    <col min="1274" max="1274" width="18.28515625" customWidth="1"/>
    <col min="1275" max="1275" width="14.7109375" customWidth="1"/>
    <col min="1525" max="1525" width="7.7109375" customWidth="1"/>
    <col min="1526" max="1526" width="63.85546875" customWidth="1"/>
    <col min="1527" max="1528" width="0" hidden="1" customWidth="1"/>
    <col min="1529" max="1529" width="24.5703125" customWidth="1"/>
    <col min="1530" max="1530" width="18.28515625" customWidth="1"/>
    <col min="1531" max="1531" width="14.7109375" customWidth="1"/>
    <col min="1781" max="1781" width="7.7109375" customWidth="1"/>
    <col min="1782" max="1782" width="63.85546875" customWidth="1"/>
    <col min="1783" max="1784" width="0" hidden="1" customWidth="1"/>
    <col min="1785" max="1785" width="24.5703125" customWidth="1"/>
    <col min="1786" max="1786" width="18.28515625" customWidth="1"/>
    <col min="1787" max="1787" width="14.7109375" customWidth="1"/>
    <col min="2037" max="2037" width="7.7109375" customWidth="1"/>
    <col min="2038" max="2038" width="63.85546875" customWidth="1"/>
    <col min="2039" max="2040" width="0" hidden="1" customWidth="1"/>
    <col min="2041" max="2041" width="24.5703125" customWidth="1"/>
    <col min="2042" max="2042" width="18.28515625" customWidth="1"/>
    <col min="2043" max="2043" width="14.7109375" customWidth="1"/>
    <col min="2293" max="2293" width="7.7109375" customWidth="1"/>
    <col min="2294" max="2294" width="63.85546875" customWidth="1"/>
    <col min="2295" max="2296" width="0" hidden="1" customWidth="1"/>
    <col min="2297" max="2297" width="24.5703125" customWidth="1"/>
    <col min="2298" max="2298" width="18.28515625" customWidth="1"/>
    <col min="2299" max="2299" width="14.7109375" customWidth="1"/>
    <col min="2549" max="2549" width="7.7109375" customWidth="1"/>
    <col min="2550" max="2550" width="63.85546875" customWidth="1"/>
    <col min="2551" max="2552" width="0" hidden="1" customWidth="1"/>
    <col min="2553" max="2553" width="24.5703125" customWidth="1"/>
    <col min="2554" max="2554" width="18.28515625" customWidth="1"/>
    <col min="2555" max="2555" width="14.7109375" customWidth="1"/>
    <col min="2805" max="2805" width="7.7109375" customWidth="1"/>
    <col min="2806" max="2806" width="63.85546875" customWidth="1"/>
    <col min="2807" max="2808" width="0" hidden="1" customWidth="1"/>
    <col min="2809" max="2809" width="24.5703125" customWidth="1"/>
    <col min="2810" max="2810" width="18.28515625" customWidth="1"/>
    <col min="2811" max="2811" width="14.7109375" customWidth="1"/>
    <col min="3061" max="3061" width="7.7109375" customWidth="1"/>
    <col min="3062" max="3062" width="63.85546875" customWidth="1"/>
    <col min="3063" max="3064" width="0" hidden="1" customWidth="1"/>
    <col min="3065" max="3065" width="24.5703125" customWidth="1"/>
    <col min="3066" max="3066" width="18.28515625" customWidth="1"/>
    <col min="3067" max="3067" width="14.7109375" customWidth="1"/>
    <col min="3317" max="3317" width="7.7109375" customWidth="1"/>
    <col min="3318" max="3318" width="63.85546875" customWidth="1"/>
    <col min="3319" max="3320" width="0" hidden="1" customWidth="1"/>
    <col min="3321" max="3321" width="24.5703125" customWidth="1"/>
    <col min="3322" max="3322" width="18.28515625" customWidth="1"/>
    <col min="3323" max="3323" width="14.7109375" customWidth="1"/>
    <col min="3573" max="3573" width="7.7109375" customWidth="1"/>
    <col min="3574" max="3574" width="63.85546875" customWidth="1"/>
    <col min="3575" max="3576" width="0" hidden="1" customWidth="1"/>
    <col min="3577" max="3577" width="24.5703125" customWidth="1"/>
    <col min="3578" max="3578" width="18.28515625" customWidth="1"/>
    <col min="3579" max="3579" width="14.7109375" customWidth="1"/>
    <col min="3829" max="3829" width="7.7109375" customWidth="1"/>
    <col min="3830" max="3830" width="63.85546875" customWidth="1"/>
    <col min="3831" max="3832" width="0" hidden="1" customWidth="1"/>
    <col min="3833" max="3833" width="24.5703125" customWidth="1"/>
    <col min="3834" max="3834" width="18.28515625" customWidth="1"/>
    <col min="3835" max="3835" width="14.7109375" customWidth="1"/>
    <col min="4085" max="4085" width="7.7109375" customWidth="1"/>
    <col min="4086" max="4086" width="63.85546875" customWidth="1"/>
    <col min="4087" max="4088" width="0" hidden="1" customWidth="1"/>
    <col min="4089" max="4089" width="24.5703125" customWidth="1"/>
    <col min="4090" max="4090" width="18.28515625" customWidth="1"/>
    <col min="4091" max="4091" width="14.7109375" customWidth="1"/>
    <col min="4341" max="4341" width="7.7109375" customWidth="1"/>
    <col min="4342" max="4342" width="63.85546875" customWidth="1"/>
    <col min="4343" max="4344" width="0" hidden="1" customWidth="1"/>
    <col min="4345" max="4345" width="24.5703125" customWidth="1"/>
    <col min="4346" max="4346" width="18.28515625" customWidth="1"/>
    <col min="4347" max="4347" width="14.7109375" customWidth="1"/>
    <col min="4597" max="4597" width="7.7109375" customWidth="1"/>
    <col min="4598" max="4598" width="63.85546875" customWidth="1"/>
    <col min="4599" max="4600" width="0" hidden="1" customWidth="1"/>
    <col min="4601" max="4601" width="24.5703125" customWidth="1"/>
    <col min="4602" max="4602" width="18.28515625" customWidth="1"/>
    <col min="4603" max="4603" width="14.7109375" customWidth="1"/>
    <col min="4853" max="4853" width="7.7109375" customWidth="1"/>
    <col min="4854" max="4854" width="63.85546875" customWidth="1"/>
    <col min="4855" max="4856" width="0" hidden="1" customWidth="1"/>
    <col min="4857" max="4857" width="24.5703125" customWidth="1"/>
    <col min="4858" max="4858" width="18.28515625" customWidth="1"/>
    <col min="4859" max="4859" width="14.7109375" customWidth="1"/>
    <col min="5109" max="5109" width="7.7109375" customWidth="1"/>
    <col min="5110" max="5110" width="63.85546875" customWidth="1"/>
    <col min="5111" max="5112" width="0" hidden="1" customWidth="1"/>
    <col min="5113" max="5113" width="24.5703125" customWidth="1"/>
    <col min="5114" max="5114" width="18.28515625" customWidth="1"/>
    <col min="5115" max="5115" width="14.7109375" customWidth="1"/>
    <col min="5365" max="5365" width="7.7109375" customWidth="1"/>
    <col min="5366" max="5366" width="63.85546875" customWidth="1"/>
    <col min="5367" max="5368" width="0" hidden="1" customWidth="1"/>
    <col min="5369" max="5369" width="24.5703125" customWidth="1"/>
    <col min="5370" max="5370" width="18.28515625" customWidth="1"/>
    <col min="5371" max="5371" width="14.7109375" customWidth="1"/>
    <col min="5621" max="5621" width="7.7109375" customWidth="1"/>
    <col min="5622" max="5622" width="63.85546875" customWidth="1"/>
    <col min="5623" max="5624" width="0" hidden="1" customWidth="1"/>
    <col min="5625" max="5625" width="24.5703125" customWidth="1"/>
    <col min="5626" max="5626" width="18.28515625" customWidth="1"/>
    <col min="5627" max="5627" width="14.7109375" customWidth="1"/>
    <col min="5877" max="5877" width="7.7109375" customWidth="1"/>
    <col min="5878" max="5878" width="63.85546875" customWidth="1"/>
    <col min="5879" max="5880" width="0" hidden="1" customWidth="1"/>
    <col min="5881" max="5881" width="24.5703125" customWidth="1"/>
    <col min="5882" max="5882" width="18.28515625" customWidth="1"/>
    <col min="5883" max="5883" width="14.7109375" customWidth="1"/>
    <col min="6133" max="6133" width="7.7109375" customWidth="1"/>
    <col min="6134" max="6134" width="63.85546875" customWidth="1"/>
    <col min="6135" max="6136" width="0" hidden="1" customWidth="1"/>
    <col min="6137" max="6137" width="24.5703125" customWidth="1"/>
    <col min="6138" max="6138" width="18.28515625" customWidth="1"/>
    <col min="6139" max="6139" width="14.7109375" customWidth="1"/>
    <col min="6389" max="6389" width="7.7109375" customWidth="1"/>
    <col min="6390" max="6390" width="63.85546875" customWidth="1"/>
    <col min="6391" max="6392" width="0" hidden="1" customWidth="1"/>
    <col min="6393" max="6393" width="24.5703125" customWidth="1"/>
    <col min="6394" max="6394" width="18.28515625" customWidth="1"/>
    <col min="6395" max="6395" width="14.7109375" customWidth="1"/>
    <col min="6645" max="6645" width="7.7109375" customWidth="1"/>
    <col min="6646" max="6646" width="63.85546875" customWidth="1"/>
    <col min="6647" max="6648" width="0" hidden="1" customWidth="1"/>
    <col min="6649" max="6649" width="24.5703125" customWidth="1"/>
    <col min="6650" max="6650" width="18.28515625" customWidth="1"/>
    <col min="6651" max="6651" width="14.7109375" customWidth="1"/>
    <col min="6901" max="6901" width="7.7109375" customWidth="1"/>
    <col min="6902" max="6902" width="63.85546875" customWidth="1"/>
    <col min="6903" max="6904" width="0" hidden="1" customWidth="1"/>
    <col min="6905" max="6905" width="24.5703125" customWidth="1"/>
    <col min="6906" max="6906" width="18.28515625" customWidth="1"/>
    <col min="6907" max="6907" width="14.7109375" customWidth="1"/>
    <col min="7157" max="7157" width="7.7109375" customWidth="1"/>
    <col min="7158" max="7158" width="63.85546875" customWidth="1"/>
    <col min="7159" max="7160" width="0" hidden="1" customWidth="1"/>
    <col min="7161" max="7161" width="24.5703125" customWidth="1"/>
    <col min="7162" max="7162" width="18.28515625" customWidth="1"/>
    <col min="7163" max="7163" width="14.7109375" customWidth="1"/>
    <col min="7413" max="7413" width="7.7109375" customWidth="1"/>
    <col min="7414" max="7414" width="63.85546875" customWidth="1"/>
    <col min="7415" max="7416" width="0" hidden="1" customWidth="1"/>
    <col min="7417" max="7417" width="24.5703125" customWidth="1"/>
    <col min="7418" max="7418" width="18.28515625" customWidth="1"/>
    <col min="7419" max="7419" width="14.7109375" customWidth="1"/>
    <col min="7669" max="7669" width="7.7109375" customWidth="1"/>
    <col min="7670" max="7670" width="63.85546875" customWidth="1"/>
    <col min="7671" max="7672" width="0" hidden="1" customWidth="1"/>
    <col min="7673" max="7673" width="24.5703125" customWidth="1"/>
    <col min="7674" max="7674" width="18.28515625" customWidth="1"/>
    <col min="7675" max="7675" width="14.7109375" customWidth="1"/>
    <col min="7925" max="7925" width="7.7109375" customWidth="1"/>
    <col min="7926" max="7926" width="63.85546875" customWidth="1"/>
    <col min="7927" max="7928" width="0" hidden="1" customWidth="1"/>
    <col min="7929" max="7929" width="24.5703125" customWidth="1"/>
    <col min="7930" max="7930" width="18.28515625" customWidth="1"/>
    <col min="7931" max="7931" width="14.7109375" customWidth="1"/>
    <col min="8181" max="8181" width="7.7109375" customWidth="1"/>
    <col min="8182" max="8182" width="63.85546875" customWidth="1"/>
    <col min="8183" max="8184" width="0" hidden="1" customWidth="1"/>
    <col min="8185" max="8185" width="24.5703125" customWidth="1"/>
    <col min="8186" max="8186" width="18.28515625" customWidth="1"/>
    <col min="8187" max="8187" width="14.7109375" customWidth="1"/>
    <col min="8437" max="8437" width="7.7109375" customWidth="1"/>
    <col min="8438" max="8438" width="63.85546875" customWidth="1"/>
    <col min="8439" max="8440" width="0" hidden="1" customWidth="1"/>
    <col min="8441" max="8441" width="24.5703125" customWidth="1"/>
    <col min="8442" max="8442" width="18.28515625" customWidth="1"/>
    <col min="8443" max="8443" width="14.7109375" customWidth="1"/>
    <col min="8693" max="8693" width="7.7109375" customWidth="1"/>
    <col min="8694" max="8694" width="63.85546875" customWidth="1"/>
    <col min="8695" max="8696" width="0" hidden="1" customWidth="1"/>
    <col min="8697" max="8697" width="24.5703125" customWidth="1"/>
    <col min="8698" max="8698" width="18.28515625" customWidth="1"/>
    <col min="8699" max="8699" width="14.7109375" customWidth="1"/>
    <col min="8949" max="8949" width="7.7109375" customWidth="1"/>
    <col min="8950" max="8950" width="63.85546875" customWidth="1"/>
    <col min="8951" max="8952" width="0" hidden="1" customWidth="1"/>
    <col min="8953" max="8953" width="24.5703125" customWidth="1"/>
    <col min="8954" max="8954" width="18.28515625" customWidth="1"/>
    <col min="8955" max="8955" width="14.7109375" customWidth="1"/>
    <col min="9205" max="9205" width="7.7109375" customWidth="1"/>
    <col min="9206" max="9206" width="63.85546875" customWidth="1"/>
    <col min="9207" max="9208" width="0" hidden="1" customWidth="1"/>
    <col min="9209" max="9209" width="24.5703125" customWidth="1"/>
    <col min="9210" max="9210" width="18.28515625" customWidth="1"/>
    <col min="9211" max="9211" width="14.7109375" customWidth="1"/>
    <col min="9461" max="9461" width="7.7109375" customWidth="1"/>
    <col min="9462" max="9462" width="63.85546875" customWidth="1"/>
    <col min="9463" max="9464" width="0" hidden="1" customWidth="1"/>
    <col min="9465" max="9465" width="24.5703125" customWidth="1"/>
    <col min="9466" max="9466" width="18.28515625" customWidth="1"/>
    <col min="9467" max="9467" width="14.7109375" customWidth="1"/>
    <col min="9717" max="9717" width="7.7109375" customWidth="1"/>
    <col min="9718" max="9718" width="63.85546875" customWidth="1"/>
    <col min="9719" max="9720" width="0" hidden="1" customWidth="1"/>
    <col min="9721" max="9721" width="24.5703125" customWidth="1"/>
    <col min="9722" max="9722" width="18.28515625" customWidth="1"/>
    <col min="9723" max="9723" width="14.7109375" customWidth="1"/>
    <col min="9973" max="9973" width="7.7109375" customWidth="1"/>
    <col min="9974" max="9974" width="63.85546875" customWidth="1"/>
    <col min="9975" max="9976" width="0" hidden="1" customWidth="1"/>
    <col min="9977" max="9977" width="24.5703125" customWidth="1"/>
    <col min="9978" max="9978" width="18.28515625" customWidth="1"/>
    <col min="9979" max="9979" width="14.7109375" customWidth="1"/>
    <col min="10229" max="10229" width="7.7109375" customWidth="1"/>
    <col min="10230" max="10230" width="63.85546875" customWidth="1"/>
    <col min="10231" max="10232" width="0" hidden="1" customWidth="1"/>
    <col min="10233" max="10233" width="24.5703125" customWidth="1"/>
    <col min="10234" max="10234" width="18.28515625" customWidth="1"/>
    <col min="10235" max="10235" width="14.7109375" customWidth="1"/>
    <col min="10485" max="10485" width="7.7109375" customWidth="1"/>
    <col min="10486" max="10486" width="63.85546875" customWidth="1"/>
    <col min="10487" max="10488" width="0" hidden="1" customWidth="1"/>
    <col min="10489" max="10489" width="24.5703125" customWidth="1"/>
    <col min="10490" max="10490" width="18.28515625" customWidth="1"/>
    <col min="10491" max="10491" width="14.7109375" customWidth="1"/>
    <col min="10741" max="10741" width="7.7109375" customWidth="1"/>
    <col min="10742" max="10742" width="63.85546875" customWidth="1"/>
    <col min="10743" max="10744" width="0" hidden="1" customWidth="1"/>
    <col min="10745" max="10745" width="24.5703125" customWidth="1"/>
    <col min="10746" max="10746" width="18.28515625" customWidth="1"/>
    <col min="10747" max="10747" width="14.7109375" customWidth="1"/>
    <col min="10997" max="10997" width="7.7109375" customWidth="1"/>
    <col min="10998" max="10998" width="63.85546875" customWidth="1"/>
    <col min="10999" max="11000" width="0" hidden="1" customWidth="1"/>
    <col min="11001" max="11001" width="24.5703125" customWidth="1"/>
    <col min="11002" max="11002" width="18.28515625" customWidth="1"/>
    <col min="11003" max="11003" width="14.7109375" customWidth="1"/>
    <col min="11253" max="11253" width="7.7109375" customWidth="1"/>
    <col min="11254" max="11254" width="63.85546875" customWidth="1"/>
    <col min="11255" max="11256" width="0" hidden="1" customWidth="1"/>
    <col min="11257" max="11257" width="24.5703125" customWidth="1"/>
    <col min="11258" max="11258" width="18.28515625" customWidth="1"/>
    <col min="11259" max="11259" width="14.7109375" customWidth="1"/>
    <col min="11509" max="11509" width="7.7109375" customWidth="1"/>
    <col min="11510" max="11510" width="63.85546875" customWidth="1"/>
    <col min="11511" max="11512" width="0" hidden="1" customWidth="1"/>
    <col min="11513" max="11513" width="24.5703125" customWidth="1"/>
    <col min="11514" max="11514" width="18.28515625" customWidth="1"/>
    <col min="11515" max="11515" width="14.7109375" customWidth="1"/>
    <col min="11765" max="11765" width="7.7109375" customWidth="1"/>
    <col min="11766" max="11766" width="63.85546875" customWidth="1"/>
    <col min="11767" max="11768" width="0" hidden="1" customWidth="1"/>
    <col min="11769" max="11769" width="24.5703125" customWidth="1"/>
    <col min="11770" max="11770" width="18.28515625" customWidth="1"/>
    <col min="11771" max="11771" width="14.7109375" customWidth="1"/>
    <col min="12021" max="12021" width="7.7109375" customWidth="1"/>
    <col min="12022" max="12022" width="63.85546875" customWidth="1"/>
    <col min="12023" max="12024" width="0" hidden="1" customWidth="1"/>
    <col min="12025" max="12025" width="24.5703125" customWidth="1"/>
    <col min="12026" max="12026" width="18.28515625" customWidth="1"/>
    <col min="12027" max="12027" width="14.7109375" customWidth="1"/>
    <col min="12277" max="12277" width="7.7109375" customWidth="1"/>
    <col min="12278" max="12278" width="63.85546875" customWidth="1"/>
    <col min="12279" max="12280" width="0" hidden="1" customWidth="1"/>
    <col min="12281" max="12281" width="24.5703125" customWidth="1"/>
    <col min="12282" max="12282" width="18.28515625" customWidth="1"/>
    <col min="12283" max="12283" width="14.7109375" customWidth="1"/>
    <col min="12533" max="12533" width="7.7109375" customWidth="1"/>
    <col min="12534" max="12534" width="63.85546875" customWidth="1"/>
    <col min="12535" max="12536" width="0" hidden="1" customWidth="1"/>
    <col min="12537" max="12537" width="24.5703125" customWidth="1"/>
    <col min="12538" max="12538" width="18.28515625" customWidth="1"/>
    <col min="12539" max="12539" width="14.7109375" customWidth="1"/>
    <col min="12789" max="12789" width="7.7109375" customWidth="1"/>
    <col min="12790" max="12790" width="63.85546875" customWidth="1"/>
    <col min="12791" max="12792" width="0" hidden="1" customWidth="1"/>
    <col min="12793" max="12793" width="24.5703125" customWidth="1"/>
    <col min="12794" max="12794" width="18.28515625" customWidth="1"/>
    <col min="12795" max="12795" width="14.7109375" customWidth="1"/>
    <col min="13045" max="13045" width="7.7109375" customWidth="1"/>
    <col min="13046" max="13046" width="63.85546875" customWidth="1"/>
    <col min="13047" max="13048" width="0" hidden="1" customWidth="1"/>
    <col min="13049" max="13049" width="24.5703125" customWidth="1"/>
    <col min="13050" max="13050" width="18.28515625" customWidth="1"/>
    <col min="13051" max="13051" width="14.7109375" customWidth="1"/>
    <col min="13301" max="13301" width="7.7109375" customWidth="1"/>
    <col min="13302" max="13302" width="63.85546875" customWidth="1"/>
    <col min="13303" max="13304" width="0" hidden="1" customWidth="1"/>
    <col min="13305" max="13305" width="24.5703125" customWidth="1"/>
    <col min="13306" max="13306" width="18.28515625" customWidth="1"/>
    <col min="13307" max="13307" width="14.7109375" customWidth="1"/>
    <col min="13557" max="13557" width="7.7109375" customWidth="1"/>
    <col min="13558" max="13558" width="63.85546875" customWidth="1"/>
    <col min="13559" max="13560" width="0" hidden="1" customWidth="1"/>
    <col min="13561" max="13561" width="24.5703125" customWidth="1"/>
    <col min="13562" max="13562" width="18.28515625" customWidth="1"/>
    <col min="13563" max="13563" width="14.7109375" customWidth="1"/>
    <col min="13813" max="13813" width="7.7109375" customWidth="1"/>
    <col min="13814" max="13814" width="63.85546875" customWidth="1"/>
    <col min="13815" max="13816" width="0" hidden="1" customWidth="1"/>
    <col min="13817" max="13817" width="24.5703125" customWidth="1"/>
    <col min="13818" max="13818" width="18.28515625" customWidth="1"/>
    <col min="13819" max="13819" width="14.7109375" customWidth="1"/>
    <col min="14069" max="14069" width="7.7109375" customWidth="1"/>
    <col min="14070" max="14070" width="63.85546875" customWidth="1"/>
    <col min="14071" max="14072" width="0" hidden="1" customWidth="1"/>
    <col min="14073" max="14073" width="24.5703125" customWidth="1"/>
    <col min="14074" max="14074" width="18.28515625" customWidth="1"/>
    <col min="14075" max="14075" width="14.7109375" customWidth="1"/>
    <col min="14325" max="14325" width="7.7109375" customWidth="1"/>
    <col min="14326" max="14326" width="63.85546875" customWidth="1"/>
    <col min="14327" max="14328" width="0" hidden="1" customWidth="1"/>
    <col min="14329" max="14329" width="24.5703125" customWidth="1"/>
    <col min="14330" max="14330" width="18.28515625" customWidth="1"/>
    <col min="14331" max="14331" width="14.7109375" customWidth="1"/>
    <col min="14581" max="14581" width="7.7109375" customWidth="1"/>
    <col min="14582" max="14582" width="63.85546875" customWidth="1"/>
    <col min="14583" max="14584" width="0" hidden="1" customWidth="1"/>
    <col min="14585" max="14585" width="24.5703125" customWidth="1"/>
    <col min="14586" max="14586" width="18.28515625" customWidth="1"/>
    <col min="14587" max="14587" width="14.7109375" customWidth="1"/>
    <col min="14837" max="14837" width="7.7109375" customWidth="1"/>
    <col min="14838" max="14838" width="63.85546875" customWidth="1"/>
    <col min="14839" max="14840" width="0" hidden="1" customWidth="1"/>
    <col min="14841" max="14841" width="24.5703125" customWidth="1"/>
    <col min="14842" max="14842" width="18.28515625" customWidth="1"/>
    <col min="14843" max="14843" width="14.7109375" customWidth="1"/>
    <col min="15093" max="15093" width="7.7109375" customWidth="1"/>
    <col min="15094" max="15094" width="63.85546875" customWidth="1"/>
    <col min="15095" max="15096" width="0" hidden="1" customWidth="1"/>
    <col min="15097" max="15097" width="24.5703125" customWidth="1"/>
    <col min="15098" max="15098" width="18.28515625" customWidth="1"/>
    <col min="15099" max="15099" width="14.7109375" customWidth="1"/>
    <col min="15349" max="15349" width="7.7109375" customWidth="1"/>
    <col min="15350" max="15350" width="63.85546875" customWidth="1"/>
    <col min="15351" max="15352" width="0" hidden="1" customWidth="1"/>
    <col min="15353" max="15353" width="24.5703125" customWidth="1"/>
    <col min="15354" max="15354" width="18.28515625" customWidth="1"/>
    <col min="15355" max="15355" width="14.7109375" customWidth="1"/>
    <col min="15605" max="15605" width="7.7109375" customWidth="1"/>
    <col min="15606" max="15606" width="63.85546875" customWidth="1"/>
    <col min="15607" max="15608" width="0" hidden="1" customWidth="1"/>
    <col min="15609" max="15609" width="24.5703125" customWidth="1"/>
    <col min="15610" max="15610" width="18.28515625" customWidth="1"/>
    <col min="15611" max="15611" width="14.7109375" customWidth="1"/>
    <col min="15861" max="15861" width="7.7109375" customWidth="1"/>
    <col min="15862" max="15862" width="63.85546875" customWidth="1"/>
    <col min="15863" max="15864" width="0" hidden="1" customWidth="1"/>
    <col min="15865" max="15865" width="24.5703125" customWidth="1"/>
    <col min="15866" max="15866" width="18.28515625" customWidth="1"/>
    <col min="15867" max="15867" width="14.7109375" customWidth="1"/>
    <col min="16117" max="16117" width="7.7109375" customWidth="1"/>
    <col min="16118" max="16118" width="63.85546875" customWidth="1"/>
    <col min="16119" max="16120" width="0" hidden="1" customWidth="1"/>
    <col min="16121" max="16121" width="24.5703125" customWidth="1"/>
    <col min="16122" max="16122" width="18.28515625" customWidth="1"/>
    <col min="16123" max="16123" width="14.7109375" customWidth="1"/>
  </cols>
  <sheetData>
    <row r="1" spans="1:9" x14ac:dyDescent="0.25">
      <c r="A1" s="58"/>
      <c r="B1" s="58"/>
      <c r="C1" s="58"/>
      <c r="D1" s="58"/>
      <c r="E1" s="51"/>
      <c r="F1" s="27"/>
      <c r="G1" s="27"/>
    </row>
    <row r="2" spans="1:9" ht="15.75" x14ac:dyDescent="0.25">
      <c r="A2" s="51"/>
      <c r="B2" s="51"/>
      <c r="C2" s="51"/>
      <c r="D2" s="51"/>
      <c r="E2" s="51"/>
      <c r="F2" s="27"/>
      <c r="G2" s="46" t="s">
        <v>38</v>
      </c>
    </row>
    <row r="3" spans="1:9" ht="124.5" customHeight="1" x14ac:dyDescent="0.25">
      <c r="A3" s="23" t="s">
        <v>23</v>
      </c>
      <c r="B3" s="24" t="s">
        <v>24</v>
      </c>
      <c r="C3" s="22"/>
      <c r="D3" s="25"/>
      <c r="E3" s="45" t="s">
        <v>39</v>
      </c>
      <c r="F3" s="26" t="s">
        <v>40</v>
      </c>
      <c r="G3" s="26" t="s">
        <v>41</v>
      </c>
    </row>
    <row r="4" spans="1:9" ht="24.75" customHeight="1" x14ac:dyDescent="0.25">
      <c r="A4" s="23">
        <v>1</v>
      </c>
      <c r="B4" s="24">
        <v>2</v>
      </c>
      <c r="C4" s="22"/>
      <c r="D4" s="25"/>
      <c r="E4" s="45">
        <v>3</v>
      </c>
      <c r="F4" s="26">
        <v>4</v>
      </c>
      <c r="G4" s="26">
        <v>5</v>
      </c>
    </row>
    <row r="5" spans="1:9" ht="91.5" customHeight="1" x14ac:dyDescent="0.25">
      <c r="A5" s="12">
        <v>1</v>
      </c>
      <c r="B5" s="28" t="s">
        <v>0</v>
      </c>
      <c r="C5" s="12"/>
      <c r="D5" s="12"/>
      <c r="E5" s="32">
        <v>231000</v>
      </c>
      <c r="F5" s="33">
        <v>0</v>
      </c>
      <c r="G5" s="33">
        <v>0</v>
      </c>
    </row>
    <row r="6" spans="1:9" ht="15.75" x14ac:dyDescent="0.25">
      <c r="A6" s="7"/>
      <c r="B6" s="6"/>
      <c r="C6" s="3"/>
      <c r="D6" s="4"/>
      <c r="E6" s="34"/>
      <c r="F6" s="35"/>
      <c r="G6" s="35"/>
    </row>
    <row r="7" spans="1:9" ht="82.5" customHeight="1" x14ac:dyDescent="0.25">
      <c r="A7" s="49">
        <v>2</v>
      </c>
      <c r="B7" s="19" t="s">
        <v>5</v>
      </c>
      <c r="C7" s="13"/>
      <c r="D7" s="13"/>
      <c r="E7" s="44">
        <v>486135</v>
      </c>
      <c r="F7" s="36">
        <v>996003</v>
      </c>
      <c r="G7" s="36"/>
      <c r="I7" s="43"/>
    </row>
    <row r="8" spans="1:9" ht="38.25" x14ac:dyDescent="0.25">
      <c r="A8" s="49" t="s">
        <v>25</v>
      </c>
      <c r="B8" s="19" t="s">
        <v>6</v>
      </c>
      <c r="C8" s="14"/>
      <c r="D8" s="14"/>
      <c r="E8" s="32">
        <v>3467766.67</v>
      </c>
      <c r="F8" s="36">
        <v>0</v>
      </c>
      <c r="G8" s="36">
        <v>0</v>
      </c>
    </row>
    <row r="9" spans="1:9" ht="25.5" x14ac:dyDescent="0.25">
      <c r="A9" s="49" t="s">
        <v>26</v>
      </c>
      <c r="B9" s="19" t="s">
        <v>4</v>
      </c>
      <c r="C9" s="14"/>
      <c r="D9" s="14"/>
      <c r="E9" s="32">
        <v>578088.54</v>
      </c>
      <c r="F9" s="36">
        <v>0</v>
      </c>
      <c r="G9" s="47">
        <v>1156177</v>
      </c>
    </row>
    <row r="10" spans="1:9" ht="38.25" x14ac:dyDescent="0.25">
      <c r="A10" s="49" t="s">
        <v>27</v>
      </c>
      <c r="B10" s="20" t="s">
        <v>9</v>
      </c>
      <c r="C10" s="13"/>
      <c r="D10" s="13"/>
      <c r="E10" s="37">
        <v>0</v>
      </c>
      <c r="F10" s="37">
        <v>10680</v>
      </c>
      <c r="G10" s="37">
        <v>0</v>
      </c>
    </row>
    <row r="11" spans="1:9" ht="38.25" x14ac:dyDescent="0.25">
      <c r="A11" s="49" t="s">
        <v>28</v>
      </c>
      <c r="B11" s="20" t="s">
        <v>10</v>
      </c>
      <c r="C11" s="14"/>
      <c r="D11" s="14"/>
      <c r="E11" s="37">
        <v>0</v>
      </c>
      <c r="F11" s="37">
        <v>0</v>
      </c>
      <c r="G11" s="37">
        <v>0</v>
      </c>
      <c r="H11"/>
    </row>
    <row r="12" spans="1:9" ht="38.25" x14ac:dyDescent="0.25">
      <c r="A12" s="49" t="s">
        <v>29</v>
      </c>
      <c r="B12" s="19" t="s">
        <v>8</v>
      </c>
      <c r="C12" s="12"/>
      <c r="D12" s="12"/>
      <c r="E12" s="37">
        <v>8436</v>
      </c>
      <c r="F12" s="37">
        <v>0</v>
      </c>
      <c r="G12" s="48">
        <v>33744</v>
      </c>
      <c r="H12"/>
    </row>
    <row r="13" spans="1:9" x14ac:dyDescent="0.25">
      <c r="A13" s="49" t="s">
        <v>30</v>
      </c>
      <c r="B13" s="20" t="s">
        <v>11</v>
      </c>
      <c r="C13" s="12"/>
      <c r="D13" s="12"/>
      <c r="E13" s="32">
        <v>0</v>
      </c>
      <c r="F13" s="36">
        <v>12849</v>
      </c>
      <c r="G13" s="36">
        <v>0</v>
      </c>
      <c r="H13"/>
    </row>
    <row r="14" spans="1:9" x14ac:dyDescent="0.25">
      <c r="A14" s="49" t="s">
        <v>31</v>
      </c>
      <c r="B14" s="21" t="s">
        <v>12</v>
      </c>
      <c r="C14" s="12"/>
      <c r="D14" s="12"/>
      <c r="E14" s="32">
        <v>6901.58</v>
      </c>
      <c r="F14" s="36">
        <v>0</v>
      </c>
      <c r="G14" s="36">
        <v>0</v>
      </c>
      <c r="H14"/>
    </row>
    <row r="15" spans="1:9" x14ac:dyDescent="0.25">
      <c r="A15" s="50" t="s">
        <v>32</v>
      </c>
      <c r="B15" s="19" t="s">
        <v>7</v>
      </c>
      <c r="C15" s="12"/>
      <c r="D15" s="12"/>
      <c r="E15" s="32">
        <v>0</v>
      </c>
      <c r="F15" s="36">
        <v>0</v>
      </c>
      <c r="G15" s="36">
        <v>16055</v>
      </c>
      <c r="H15"/>
    </row>
    <row r="16" spans="1:9" ht="25.5" x14ac:dyDescent="0.25">
      <c r="A16" s="50" t="s">
        <v>33</v>
      </c>
      <c r="B16" s="19" t="s">
        <v>14</v>
      </c>
      <c r="C16" s="12"/>
      <c r="D16" s="12"/>
      <c r="E16" s="32">
        <v>5858.74</v>
      </c>
      <c r="F16" s="36">
        <v>0</v>
      </c>
      <c r="G16" s="36">
        <v>0</v>
      </c>
      <c r="H16"/>
    </row>
    <row r="17" spans="1:8" ht="38.25" x14ac:dyDescent="0.25">
      <c r="A17" s="50" t="s">
        <v>34</v>
      </c>
      <c r="B17" s="19" t="s">
        <v>15</v>
      </c>
      <c r="C17" s="12"/>
      <c r="D17" s="12"/>
      <c r="E17" s="32">
        <v>3120</v>
      </c>
      <c r="F17" s="36">
        <v>6480</v>
      </c>
      <c r="G17" s="36">
        <v>0</v>
      </c>
      <c r="H17"/>
    </row>
    <row r="18" spans="1:8" ht="25.5" x14ac:dyDescent="0.25">
      <c r="A18" s="50" t="s">
        <v>35</v>
      </c>
      <c r="B18" s="19" t="s">
        <v>16</v>
      </c>
      <c r="C18" s="12"/>
      <c r="D18" s="12"/>
      <c r="E18" s="32">
        <v>5100</v>
      </c>
      <c r="F18" s="36">
        <v>0</v>
      </c>
      <c r="G18" s="36">
        <v>9000</v>
      </c>
      <c r="H18"/>
    </row>
    <row r="19" spans="1:8" ht="15.75" x14ac:dyDescent="0.25">
      <c r="A19" s="7"/>
      <c r="B19" s="6"/>
      <c r="C19" s="3"/>
      <c r="D19" s="4"/>
      <c r="E19" s="38"/>
      <c r="F19" s="38"/>
      <c r="G19" s="38"/>
      <c r="H19"/>
    </row>
    <row r="20" spans="1:8" ht="39" x14ac:dyDescent="0.25">
      <c r="A20" s="15">
        <v>14</v>
      </c>
      <c r="B20" s="16" t="s">
        <v>1</v>
      </c>
      <c r="C20" s="17"/>
      <c r="D20" s="17"/>
      <c r="E20" s="41">
        <v>1959.2200000000003</v>
      </c>
      <c r="F20" s="33">
        <v>0</v>
      </c>
      <c r="G20" s="33">
        <v>0</v>
      </c>
      <c r="H20"/>
    </row>
    <row r="21" spans="1:8" ht="15.75" x14ac:dyDescent="0.25">
      <c r="A21" s="7"/>
      <c r="B21" s="6"/>
      <c r="C21" s="3"/>
      <c r="D21" s="4"/>
      <c r="E21" s="39"/>
      <c r="F21" s="40"/>
      <c r="G21" s="40"/>
      <c r="H21"/>
    </row>
    <row r="22" spans="1:8" ht="26.25" x14ac:dyDescent="0.25">
      <c r="A22" s="15">
        <v>15</v>
      </c>
      <c r="B22" s="16" t="s">
        <v>2</v>
      </c>
      <c r="C22" s="17"/>
      <c r="D22" s="17"/>
      <c r="E22" s="41">
        <v>65328.17</v>
      </c>
      <c r="F22" s="33">
        <v>0</v>
      </c>
      <c r="G22" s="33">
        <v>7559</v>
      </c>
      <c r="H22"/>
    </row>
    <row r="23" spans="1:8" ht="15.75" x14ac:dyDescent="0.25">
      <c r="A23" s="7"/>
      <c r="B23" s="6"/>
      <c r="C23" s="3"/>
      <c r="D23" s="4"/>
      <c r="E23" s="39"/>
      <c r="F23" s="40"/>
      <c r="G23" s="40"/>
      <c r="H23"/>
    </row>
    <row r="24" spans="1:8" ht="26.25" x14ac:dyDescent="0.25">
      <c r="A24" s="12">
        <v>16</v>
      </c>
      <c r="B24" s="16" t="s">
        <v>3</v>
      </c>
      <c r="C24" s="12"/>
      <c r="D24" s="12"/>
      <c r="E24" s="41">
        <v>3387.13</v>
      </c>
      <c r="F24" s="33">
        <v>0</v>
      </c>
      <c r="G24" s="33">
        <v>4104</v>
      </c>
      <c r="H24"/>
    </row>
    <row r="25" spans="1:8" ht="15.75" x14ac:dyDescent="0.25">
      <c r="A25" s="7"/>
      <c r="B25" s="6"/>
      <c r="C25" s="3"/>
      <c r="D25" s="4"/>
      <c r="E25" s="34"/>
      <c r="F25" s="35"/>
      <c r="G25" s="35"/>
      <c r="H25"/>
    </row>
    <row r="26" spans="1:8" ht="51.75" x14ac:dyDescent="0.25">
      <c r="A26" s="15">
        <v>17</v>
      </c>
      <c r="B26" s="29" t="s">
        <v>36</v>
      </c>
      <c r="C26" s="15"/>
      <c r="D26" s="15"/>
      <c r="E26" s="32">
        <f>SUM(E27:E30)</f>
        <v>558631.79999999993</v>
      </c>
      <c r="F26" s="32">
        <f t="shared" ref="F26" si="0">SUM(F27:F30)</f>
        <v>0</v>
      </c>
      <c r="G26" s="32"/>
      <c r="H26"/>
    </row>
    <row r="27" spans="1:8" x14ac:dyDescent="0.25">
      <c r="A27" s="15"/>
      <c r="B27" s="30" t="s">
        <v>18</v>
      </c>
      <c r="C27" s="15"/>
      <c r="D27" s="15"/>
      <c r="E27" s="32">
        <v>47646.69</v>
      </c>
      <c r="F27" s="44">
        <v>0</v>
      </c>
      <c r="G27" s="33"/>
      <c r="H27"/>
    </row>
    <row r="28" spans="1:8" x14ac:dyDescent="0.25">
      <c r="A28" s="15"/>
      <c r="B28" s="30" t="s">
        <v>19</v>
      </c>
      <c r="C28" s="15"/>
      <c r="D28" s="15"/>
      <c r="E28" s="32">
        <v>50996.56</v>
      </c>
      <c r="F28" s="44">
        <v>0</v>
      </c>
      <c r="G28" s="33"/>
      <c r="H28"/>
    </row>
    <row r="29" spans="1:8" x14ac:dyDescent="0.25">
      <c r="A29" s="15"/>
      <c r="B29" s="30" t="s">
        <v>21</v>
      </c>
      <c r="C29" s="15"/>
      <c r="D29" s="15"/>
      <c r="E29" s="32">
        <v>245358.59</v>
      </c>
      <c r="F29" s="44">
        <v>0</v>
      </c>
      <c r="G29" s="33"/>
      <c r="H29"/>
    </row>
    <row r="30" spans="1:8" x14ac:dyDescent="0.25">
      <c r="A30" s="15"/>
      <c r="B30" s="30" t="s">
        <v>20</v>
      </c>
      <c r="C30" s="15"/>
      <c r="D30" s="15"/>
      <c r="E30" s="32">
        <v>214629.96</v>
      </c>
      <c r="F30" s="44">
        <v>0</v>
      </c>
      <c r="G30" s="33"/>
      <c r="H30"/>
    </row>
    <row r="31" spans="1:8" ht="15.75" x14ac:dyDescent="0.25">
      <c r="A31" s="7"/>
      <c r="B31" s="6"/>
      <c r="C31" s="3"/>
      <c r="D31" s="4"/>
      <c r="E31" s="39"/>
      <c r="F31" s="40"/>
      <c r="G31" s="40"/>
      <c r="H31"/>
    </row>
    <row r="32" spans="1:8" ht="39" x14ac:dyDescent="0.25">
      <c r="A32" s="12">
        <v>18</v>
      </c>
      <c r="B32" s="28" t="s">
        <v>22</v>
      </c>
      <c r="C32" s="12"/>
      <c r="D32" s="12"/>
      <c r="E32" s="41">
        <v>27554.62</v>
      </c>
      <c r="F32" s="33">
        <v>0</v>
      </c>
      <c r="G32" s="33"/>
      <c r="H32"/>
    </row>
    <row r="33" spans="1:8" ht="15.75" x14ac:dyDescent="0.25">
      <c r="A33" s="7"/>
      <c r="B33" s="6"/>
      <c r="C33" s="3"/>
      <c r="D33" s="4"/>
      <c r="E33" s="39"/>
      <c r="F33" s="40"/>
      <c r="G33" s="40"/>
      <c r="H33"/>
    </row>
    <row r="34" spans="1:8" ht="51.75" x14ac:dyDescent="0.25">
      <c r="A34" s="12">
        <v>19</v>
      </c>
      <c r="B34" s="28" t="s">
        <v>13</v>
      </c>
      <c r="C34" s="12"/>
      <c r="D34" s="12"/>
      <c r="E34" s="41">
        <v>32670.25</v>
      </c>
      <c r="F34" s="33">
        <v>0</v>
      </c>
      <c r="G34" s="33"/>
      <c r="H34"/>
    </row>
    <row r="35" spans="1:8" ht="15.75" x14ac:dyDescent="0.25">
      <c r="A35" s="7"/>
      <c r="B35" s="6"/>
      <c r="C35" s="3"/>
      <c r="D35" s="4"/>
      <c r="E35" s="39"/>
      <c r="F35" s="40"/>
      <c r="G35" s="40"/>
      <c r="H35"/>
    </row>
    <row r="36" spans="1:8" ht="26.25" x14ac:dyDescent="0.25">
      <c r="A36" s="52">
        <v>20</v>
      </c>
      <c r="B36" s="53" t="s">
        <v>37</v>
      </c>
      <c r="C36" s="54"/>
      <c r="D36" s="55"/>
      <c r="E36" s="56">
        <v>0</v>
      </c>
      <c r="F36" s="57">
        <v>0</v>
      </c>
      <c r="G36" s="57">
        <v>305064</v>
      </c>
      <c r="H36"/>
    </row>
    <row r="37" spans="1:8" ht="15.75" x14ac:dyDescent="0.25">
      <c r="A37" s="7"/>
      <c r="B37" s="6"/>
      <c r="C37" s="3"/>
      <c r="D37" s="4"/>
      <c r="E37" s="39"/>
      <c r="F37" s="40"/>
      <c r="G37" s="40"/>
      <c r="H37"/>
    </row>
    <row r="38" spans="1:8" ht="15.75" x14ac:dyDescent="0.25">
      <c r="A38" s="8"/>
      <c r="B38" s="9" t="s">
        <v>17</v>
      </c>
      <c r="C38" s="10"/>
      <c r="D38" s="11"/>
      <c r="E38" s="42">
        <f>E5+E7+E8+E9+E10+E11+E12+E13+E14+E15+E16+E17+E18+E20+E22+E24+E26+E32+E34</f>
        <v>5481937.7199999997</v>
      </c>
      <c r="F38" s="42">
        <f>F5+F7+F8+F9+F10+F11+F12+F13+F14+F15+F16+F17+F18+F20+F22+F24+F26+F32+F34</f>
        <v>1026012</v>
      </c>
      <c r="G38" s="42">
        <f>G5+G7+G8+G9+G10+G11+G12+G13+G14+G15+G16+G17+G18+G20+G22+G24+G26+G32+G34+G36</f>
        <v>1531703</v>
      </c>
      <c r="H38"/>
    </row>
    <row r="40" spans="1:8" ht="15" customHeight="1" x14ac:dyDescent="0.25">
      <c r="A40"/>
      <c r="B40"/>
      <c r="C40"/>
      <c r="D40"/>
      <c r="E40"/>
      <c r="F40"/>
      <c r="G40"/>
      <c r="H40"/>
    </row>
    <row r="41" spans="1:8" ht="15" customHeight="1" x14ac:dyDescent="0.25">
      <c r="A41"/>
      <c r="B41"/>
      <c r="C41"/>
      <c r="D41"/>
      <c r="E41"/>
      <c r="F41"/>
      <c r="G41"/>
      <c r="H4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Spravka 07.2017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2017-09-27T07:28:18Z</dcterms:modified>
</cp:coreProperties>
</file>